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390" windowWidth="16800" windowHeight="9285"/>
  </bookViews>
  <sheets>
    <sheet name="CATÁLOGO" sheetId="1" r:id="rId1"/>
    <sheet name="RESUMEN" sheetId="8" r:id="rId2"/>
  </sheets>
  <definedNames>
    <definedName name="_xlnm._FilterDatabase" localSheetId="0" hidden="1">CATÁLOGO!$A$13:$H$456</definedName>
    <definedName name="_xlnm.Print_Area" localSheetId="0">CATÁLOGO!$B$13:$H$458</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 r="B33" i="8" l="1"/>
</calcChain>
</file>

<file path=xl/sharedStrings.xml><?xml version="1.0" encoding="utf-8"?>
<sst xmlns="http://schemas.openxmlformats.org/spreadsheetml/2006/main" count="970" uniqueCount="436">
  <si>
    <t>m2</t>
  </si>
  <si>
    <t>pza</t>
  </si>
  <si>
    <t>m</t>
  </si>
  <si>
    <t>m3</t>
  </si>
  <si>
    <t>3.0704.01) OBRAS PRELIMINARES
3.0704.01) B. REFERENCIAS.
3.0704.01 F.01 j) Demoliciones (3.0704.01  G.13 y G.14).
03) Demolición de concreto reforzado en pisos. Inc. limpiezas, maniobras, acarreo dentro y fuera de la obra del material producto de la demolición.</t>
  </si>
  <si>
    <t>sal</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</si>
  <si>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</si>
  <si>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kg</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</si>
  <si>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</si>
  <si>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6 cm. de espesor (3.0704.01 G.08 Y G.14).
01) de concreto hidráulico f'c =100 kg/cm2.</t>
  </si>
  <si>
    <t>3.0704.03) CONCRETO HIDRÁULICO
3.0704.03) B. REFERENCIAS
3.0704.03 F.01.  a) Concreto hidráulico en cimentación, sin incluir moldes y obra falsa. (3.0704.03 G.07).
02) Resistencia f'c =200 kg/cm2.</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</si>
  <si>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</si>
  <si>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</si>
  <si>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</si>
  <si>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</si>
  <si>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8 al # 12)</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</si>
  <si>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</si>
  <si>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</si>
  <si>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Suministro y colocación de cemento grout. Incluye: material, mano de obra, nivelación, herramienta, limpiezas y retiro de sobrantes fuera de la obra.</t>
  </si>
  <si>
    <t>3.0704.04) ACERO PARA CONCRETO
3.0704.04) B. REFERENCIAS
3.0704.04 . F.01. a) Acero de refuerzo en cimentación ( 3.0704.04.G.03 Y G.01 )
02) Limite elástico f'y=4200 kg/cm2.</t>
  </si>
  <si>
    <t>Suministro y colocación de polietileno negro, calibre 600, para colado de concreto en cimentación. Incluye: cortes, desperdicio, traslapes, mano de obra. P.U.O.T.</t>
  </si>
  <si>
    <t>ESTRUCTURA</t>
  </si>
  <si>
    <t xml:space="preserve"> m2</t>
  </si>
  <si>
    <t>3.0704.06.) ESTRUCTURAS
3.0704.06.) B. REFERENCIAS
3.0704.06.F.01.e) Estructura de acero. (3.0704.06.G.09)
Suministro, habilitado y colocación de placa base de conexión de acero soldada ASTM-36. Incluye: primario anticorrosivo de alto desempeño y pintura esmalte Osel oro o similar en calidad a dos manos; materiales, mano de obra especializada, soldadura, fletes y acarreos hasta el lugar de la obra; herramienta, andamios,  equipo pruebas. A cualquier altura, según proyecto.</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</si>
  <si>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</si>
  <si>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</si>
  <si>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</si>
  <si>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Limpieza de vidrios y/o tabletas por ambas caras. Inc. material y mano de obra. Trabajo terminado</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</si>
  <si>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</si>
  <si>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Limpieza de pisos de concreto, mosaico de pasta, cerámica, etc., con cepillo, agua y acido clorhídrico. Inc. material, mano de obra y herramienta.</t>
  </si>
  <si>
    <t>Chaflán perimetral de concreto  fc = 100 kg/cm2 de sección 15 x 15 cm. Incluye: material, mano de obra, herramienta, andamios, carga, acarreo, y limpieza. A cualquier altura, P.U.O.T.</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</si>
  <si>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</si>
  <si>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ACABADOS</t>
  </si>
  <si>
    <t>Suministro y aplicación de pintura esmalte alkidalica en líneas de cancha múltiple en franjas de 5 cm, conforme a diseño y especificaciones de proyecto (ver plano), incluye: limpieza, preparación de la superficie, material, herramienta y mano de obra.</t>
  </si>
  <si>
    <t>Suministro y colocacion de espejo 6 mm de esp. con bastidor de triplay de madera de pino de 1/2" de esp. con marco de aluminio. Inlcuye material, mano de obra y herramienta. P.U.O.T.</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</si>
  <si>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</si>
  <si>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</si>
  <si>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Bajada de agua pluvial con tubo PVC anger de 100 mm. de diam.con una long. de 4 m. incl coladera para pretil (4954), rejilla removible con salida lateral con rosca para tubo de 4" diam.,  codos de PVC y abrazadera para sujetar a muro.</t>
  </si>
  <si>
    <t>Suministro y colocación de accesorios de baños HELVEX. (TOALLERO DE ARGOLLA MODELO 209, CROMADO).  Incluye: material, mano de obra, limpieza, herramienta y equipo.</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</si>
  <si>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</si>
  <si>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Suministro y colocación de dispensador de jabón líquido rellenable mca. JOFEL modelo DJ90001, color humo o similar. Incluye: materiales, mano de obra, herramienta, equipo y todo lo necesario para su correcta ejecución. (P.U.O.T.)</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</si>
  <si>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</si>
  <si>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</si>
  <si>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</si>
  <si>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</si>
  <si>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</si>
  <si>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</si>
  <si>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kw</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</si>
  <si>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</si>
  <si>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</si>
  <si>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</si>
  <si>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</si>
  <si>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</si>
  <si>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</si>
  <si>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</si>
  <si>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</si>
  <si>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</si>
  <si>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</si>
  <si>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</si>
  <si>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</si>
  <si>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e instalación de ménsula CS35. Incluye: material, mano de obra especializada, herramienta, equipo y pruebas.  P.U.O.T.</t>
  </si>
  <si>
    <t>Suministro e instalación de neopreno (para la ménsula CS35). Incluye: material, mano de obra especializada, herramienta, equipo y pruebas.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</si>
  <si>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</si>
  <si>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y colocación de conector inserto OCC 200amp. 15 kv. Incl: material, mano de obra especializada, acarreo, colocación, conexión,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</si>
  <si>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</si>
  <si>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Suministro e instalación de adaptador para tierras 15 KV marca Elastimold o similar. Incluye maniobras, mano de obra especializada, equipo, herramienta, pruebas y puesta en servicio.</t>
  </si>
  <si>
    <t>Trámites para conseguir certificado de verificación de las instalaciones eléctricas (por una unidad de verificación)</t>
  </si>
  <si>
    <t>Suministro  y  colocación   de   OJO RE incluye: materiales, mano de obra, herramienta y equipo.  En cualquier nivel P.U.O.T.</t>
  </si>
  <si>
    <t>Suministro  y  colocación   de   MOLDURA RE incluye: materiales, mano de obra, herramienta y equipo.  En cualquier nivel P.U.O.T.</t>
  </si>
  <si>
    <t>Suministro  y  colocación   de   base para medición de 5 terminales incluye: materiales, mano de obra, herramienta y equipo.  En cualquier nivel P.U.O.T.</t>
  </si>
  <si>
    <t>Suministro  y  colocación  de  cable de cobre desnudo (DSD) semiduro cal.  No.10 mca. CONDUMEX o similar en calidad. incluye: materiales, mano de obra, conexión, maniobras, herramienta y equipo.  En cualquier nivel. P.U.O.T.</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</si>
  <si>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</si>
  <si>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</si>
  <si>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manga termocontráctil mca. RAYCHEM o equivalente para cable XLP cal. 3/0 en registros y acometida. Incluye: material, mano de obra y herramienta. P.U.O.T.</t>
  </si>
  <si>
    <t>Pago de deposito de garantia por contratacion del servicio de energia electrica</t>
  </si>
  <si>
    <t>Perno doble rosca de 16 x 356 mm, incluye: suministro y colocación, material, mano de obra especializada, maniobras y herramienta. a cualquier altura. p.u.o.t.</t>
  </si>
  <si>
    <t>Suministro e instalación de cruceta de fierro tipo C4T. Incluye: materiales, mano de obra, herramienta y equipo.  En cualquier nivel P.U.O.T.</t>
  </si>
  <si>
    <t>Suministro y colocación de varilla de tierra COOPER WELD de 3.0 m. x 19 mm de diámetro. Incluye: conector y conductor, suministro de materiales, mano de obra, material misceláneo, desperdicio, limpieza, acarreos, herramienta y equipo.</t>
  </si>
  <si>
    <t>Suministro y colocación de red reglamentaria para cancha de voli-bol. P.U.O.T.</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</si>
  <si>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</si>
  <si>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</si>
  <si>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Suministro y colocación de abrazadera 2U. Incluye: mano de obra especializada, acarreo, colocación, conexión, ajustes, maniobras y herramienta. A cualquier altura.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</si>
  <si>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     
</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</si>
  <si>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</si>
  <si>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</si>
  <si>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</si>
  <si>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Pozo</t>
  </si>
  <si>
    <t>3060.00) Pozos de visita tipo "común", hasta
03) hasta 1.50 m de profundidad.</t>
  </si>
  <si>
    <t xml:space="preserve">3110.00) Brocales y tapas de Pozos de visita
01) de concreto, fabricación e Instalación.
</t>
  </si>
  <si>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</si>
  <si>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</si>
  <si>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</si>
  <si>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</si>
  <si>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</si>
  <si>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</si>
  <si>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</si>
  <si>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</si>
  <si>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</si>
  <si>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</si>
  <si>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</si>
  <si>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</si>
  <si>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</si>
  <si>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</si>
  <si>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</si>
  <si>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</si>
  <si>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</si>
  <si>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</si>
  <si>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</si>
  <si>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</si>
  <si>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</si>
  <si>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</si>
  <si>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</si>
  <si>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</si>
  <si>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</si>
  <si>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</si>
  <si>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</si>
  <si>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</si>
  <si>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</si>
  <si>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</si>
  <si>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</si>
  <si>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</si>
  <si>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</si>
  <si>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</si>
  <si>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Suministro y colocación de relleno de tezontle de 1/2", tendido sobre terreno natural espesor de 5cm. Incluye: material, maniobras, acarreos, mano de obra, herramienta y equipo.</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</si>
  <si>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</si>
  <si>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</si>
  <si>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CTR CONSTRUCCIÓN
CAR. Carreteras
1.01 Terracerias
.003 Corte P.U.O.T. Designación  (N.CTR.CAR-1.01.003) y E.P. 85
01) Cuando el material se desperdicie</t>
  </si>
  <si>
    <t>CTR CONSTRUCCIÓN
CAR. Carreteras
1.01 Terracerias
.009 Terraplen P.U.O.T. Designación (N.CTR.CAR-1.01.009, I3,J3 ) y E.P. 1
1) Capa de terraplen compactado al noventa  por ciento 90%  (no incluye compactación de terreno natural )</t>
  </si>
  <si>
    <t>E.P.51 Compactación, por unidad de obra terminada; del terreno natural en el area de desplante de los terraplenes al 90%</t>
  </si>
  <si>
    <t>CTR CONSTRUCCIÓN
CAR. Carreteras
1.02 Estructuras
.004 Acero para Concreto Hidráulico P.U.O.T. Designación (N.CTR.CAR-1.02.004 )
2) Malla Electrosoldada 6-6/10-10</t>
  </si>
  <si>
    <t>CTR CONSTRUCCIÓN
CAR. Carreteras
1.02 Estructuras
.010 Guarniciones y Banquetas P.U.O.T. Designación (N.CTR.CAR-1.02.010 ) 
1) Guarniciones de f'c= 150kg/cm2  trapecial de15x20x40cm.</t>
  </si>
  <si>
    <t>CTR CONSTRUCCIÓN
CAR. Carreteras
1.02 Estructuras
.010 Guarniciones y Banquetas P.U.O.T. Designación (N.CTR.CAR-1.02.010 ) 
5)  Banquetas de 10cm de espesor f'c=150kg/cm2</t>
  </si>
  <si>
    <t>CTR CONSTRUCCION
CAR CARRETERAS
1.02 Estructuras
013 Demoliciones y Desmantelamientos P.U.O.T. Designación N.CTR.CAR.1.02.013
30) De guarnición de concreto simple.</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</si>
  <si>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</si>
  <si>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</si>
  <si>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</si>
  <si>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Suministro e instalación de apartarrayos 12 kv risepole. Incluye: materiales, mano de obra, herramienta y equipo.  En cualquier nivel P.U.O.T.</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</si>
  <si>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</si>
  <si>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</si>
  <si>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</si>
  <si>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Codo tipo inserto con portafusible de 15 KV, 200 Amp, para barra derivadora  Incluye: suministro, colocacion, herramienta y mano de obra.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</si>
  <si>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</si>
  <si>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Suministro y colocación de cinta vinílica de advertencia "PELIGRO ALTA TENSIÓN" de 4" para colocarse a una profundidad de 50 cm durante el relleno de zanja, quedando enterrada. Incluye: material, mano de obra, herramienta y maniobras.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</si>
  <si>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</si>
  <si>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</si>
  <si>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</si>
  <si>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</si>
  <si>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</si>
  <si>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</si>
  <si>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</si>
  <si>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</si>
  <si>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</si>
  <si>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Mampostería de piedra de la región de 2" a 8" de diámetro, asentada con mortero cem-cal-arena, proporción 1:2:6 en cimentación. Incluye: mano de obra, herramienta, equipo, maniobras, acarreos y todo lo necesario para su correcta ejecución. P.U.O.T.</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</si>
  <si>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</si>
  <si>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</si>
  <si>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</si>
  <si>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</si>
  <si>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</si>
  <si>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</si>
  <si>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</si>
  <si>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</si>
  <si>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</si>
  <si>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</si>
  <si>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</si>
  <si>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</si>
  <si>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endurecedor, desmontaje, sellador marca SUPER TONE o similar en calidad, barniz para concreto color negro molde European Fan marca MATCRETE o similar en calidad; material, mano de obra y herramienta.</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</si>
  <si>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</si>
  <si>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Aplanado en acabado fino con mortero cemento-cal-arena, en prop. 1:2:6, en muros. Incluye: materiales, mano de obra, acarreos, desperdicios, herramienta, limpiezas y retiro de sobrantes fuera de la obra, a cualquier altura y todo lo necesario para su correcta ejecución. P.U.O.T.</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</si>
  <si>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</si>
  <si>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</si>
  <si>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</si>
  <si>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Suministro de cerradura de pasador con cuerpo y cilindro de latón, tipo 10-C o similar en calidad y precio. Incluye: mano de obra, herramienta, herrajes y todo lo necesario para su correcta ejecución.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</si>
  <si>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</si>
  <si>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 </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</si>
  <si>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</si>
  <si>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</si>
  <si>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cancelería de aluminio anodizado natural con perfil de 2" de la marca CUPRUM o similar en calidad, con cristal transparente de 4 mm . Incluye: materiales, mano de obra, acarreo, cortes, ajustes, fijación, plomeo, vinil, tornillería, sellado perimetral con silicón, felpas, herrajes y elementos necesarios.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</si>
  <si>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</si>
  <si>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</si>
  <si>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</si>
  <si>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</si>
  <si>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</si>
  <si>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</si>
  <si>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</si>
  <si>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</si>
  <si>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</si>
  <si>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</si>
  <si>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</si>
  <si>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</si>
  <si>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llave mezcladora marca URREA modelo 9297VM VERMONT, para lavabo. Incluye: material, conexiones, herramienta, mano de obra, pruebas y todo lo necesario para su correcta instalación.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</si>
  <si>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</si>
  <si>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</si>
  <si>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3.0704.12) INSTALACIONES DE GAS, HIDRÁULICAS Y SANITARIAS.
3.0704.12) B. REFERENCIAS
3.0704.12 - F.01 m) Muebles; incluye accesorios y llaves (3.0704.12 G.01.c). 
01) Suministro y colocación de inodoro VITROMEX modelo Apolo Flux color blanco o similar en calidad, con fluxómetro 110-32 mca. HELVEX o similar en calidad, asientos, conexiones, cuello de cera y pruebas. Incluye: material, limpieza, herrajes para su buen funcionamiento, herramienta y equipo. P.U.O.T.</t>
  </si>
  <si>
    <t>Suministro y colocación de despachador de papel higiénico modelo AE57400 marca JOFEL o similar en calidad. Incluye: mano de obra, herramienta equipo, fijación y todo lo necesario para su correcta ejecución. P.U.O.T.</t>
  </si>
  <si>
    <t>3.0704.12) INSTALACIONES DE GAS, HIDRÁULICAS Y SANITARIAS.
3.0704.12) B. REFERENCIAS
3.0704.12 - F.01 m) Muebles; incluye accesorios y llaves (3.0704.12 G.01.c). 
Suministro y colocación de lavabo con pedestal marca CATO modelo GOYA blanco de cerámica o similar en calidad. incluye mano de obra, herramienta, maniobras, fijación y todo lo necesario para su correcta instalación.</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</si>
  <si>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</si>
  <si>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Terminal contractil para cable de energía uso interior tipo contratil de 15kv. Incluye: suministro, instalación, herramienta, pruebas, equipo, mano de obra  y todo lo necesario para su correcta ejecución. A cualquier altura.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</si>
  <si>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</si>
  <si>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</si>
  <si>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</si>
  <si>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</si>
  <si>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Suministro y colocación de tablero de control para 8 circuitos monofásicos, marca SQUARE D o similar en calidad y pecio. Incluye: mano de obra, herramienta, conexiones, pruebas y todo lo necesario para su correcta ejecución.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</si>
  <si>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</si>
  <si>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</si>
  <si>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</si>
  <si>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Suministro e instalación de sistema de tierras, compuesto de: registro con tapa de tubo de concreto de 12", 8 varillas cooperweld de 5/8", cable de cobre desnudo cal # 4/0 AWG, soldadura cadweld de varilla a cable, conectores mecánicos marca BURNDY o similar en calidad. Incluye: materiales, mano de obra especializada, misceláneos, conexiones, pruebas, excavación, relleno, desperdicios, acarreos, herramienta y equipo. P.U.O.T.</t>
  </si>
  <si>
    <t>Suministro e instalación de fusible de potencia, 15 KVA. SMU-20, de 25 amp. marca SELMEC o similar en calidad. Incluye: suministro e instalación, material, mano de obra especializada, acarreo, colocación, conexión, ajustes, maniobras y herramienta. a cualquier altura. P.U.O.T.</t>
  </si>
  <si>
    <t>Suministro y colocación de conector mecánico modelo KS-39 marca BURNDY o similar en calidad.  Incluye: material, mano de obra especializada, herramienta, equipo, pruebas, en cualquier nivel, y todo lo necesario para su correcta instalación y funcionamiento, (P.U.O.T.).</t>
  </si>
  <si>
    <t>Suministro y colocación de conector a tope de aluminio cal. 1/0 marca BURNDY o similar en calidad, para aterrizar accesorios subterráneos. Incluye: materiales, mano de obra, herramienta y equipo.  En cualquier nivel P.U.O.T.</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</si>
  <si>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</si>
  <si>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</si>
  <si>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</si>
  <si>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</si>
  <si>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</si>
  <si>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</si>
  <si>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</si>
  <si>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</si>
  <si>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</si>
  <si>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</si>
  <si>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</si>
  <si>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</si>
  <si>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</si>
  <si>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</si>
  <si>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</si>
  <si>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</si>
  <si>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</si>
  <si>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</si>
  <si>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</si>
  <si>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</si>
  <si>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</si>
  <si>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</si>
  <si>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</si>
  <si>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</si>
  <si>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</si>
  <si>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</si>
  <si>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</si>
  <si>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</si>
  <si>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</si>
  <si>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</si>
  <si>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Suministro y colocación de grapa de línea viva para cable cal. 266.8. Incluye: mano de obra especializada, acarreo, colocación, conexión, ajustes, maniobras y herramienta. A cualquier altura.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</si>
  <si>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</si>
  <si>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</si>
  <si>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</si>
  <si>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e instalación zapata ponchable cañón largo doble ojillo 3/0 marca BURNDY o similar en calidad y precio. Incluye: material, herramienta y mano de obra. A cualquier altura.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</si>
  <si>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</si>
  <si>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</si>
  <si>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</si>
  <si>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</si>
  <si>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</si>
  <si>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</si>
  <si>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</si>
  <si>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</si>
  <si>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</si>
  <si>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</si>
  <si>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Suministro y colocación de zapata mecánica para cable cal. 1/0. Incluye: material, mano de obra especializada, herramienta, equipo y pruebas.  P.U.O.T.</t>
  </si>
  <si>
    <t>Suministro y colocación de aparato gimnasio al aire libre modelo BA-10 marca MING o similar en calidad. Incluye: mano de obra, herramienta, equipo, maniobras, herrajes, fijación, nivelación y todo lo necesario para su correcta ejecución. P.U.O.T.</t>
  </si>
  <si>
    <t>Suministro e instalación de aparato ejercitador potro modelo TPP-GYM-0001 o similar en calidad. Incluye: mano de obra, herramienta, equipo, maniobras, acarreos, fletes, fijación, herrajes y todo lo necesario para su correcta ejecución. P.U.O.T.</t>
  </si>
  <si>
    <t>Suministro y colocación de aparato gimnasio al aire libre modelo TPP-GYM-0011, prensa de hombro doble de herrería o similar en calidad. Incluye: mano de obra, herramienta, equipo, maniobras, herrajes, fijación, nivelación y todo lo necesario para su correcta ejecución. P.U.O.T.</t>
  </si>
  <si>
    <t>Suministro e instalación de aparato ejercitador caminadora elíptica modelo TPP-GYM-0003 o similar en calidad. Incluye: mano de obra, herramienta, equipo, maniobras, acarreos, fletes, fijación, herrajes y todo lo necesario para su correcta ejecución. P.U.O.T.</t>
  </si>
  <si>
    <t>Suministro y colocación de juegos infantiles: modelo CASTLE PKG II RAI-OS100 marca RAINBOW o similar en calidad,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</si>
  <si>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</si>
  <si>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</si>
  <si>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capacidad: 4 niños. edades: 6 a 12 años. medidas: 3.41 m largo x 2.25 m ancho x 2.00 m alto. área mínima requerida: 7.01 m x 5.85 m. Incluye: material, mano de obra, herramienta, maniobras, acarreos, fletes, nivelación, fijación y todo lo necesario para su correcta colocación.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</si>
  <si>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</si>
  <si>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</si>
  <si>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</si>
  <si>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IMPORTE TOTAL DE LA PROPUESTA</t>
  </si>
  <si>
    <t>IMPORTE TOTAL CON  LETRA:</t>
  </si>
  <si>
    <t>V</t>
  </si>
  <si>
    <t>Suministro y colocación de Coll Rolled de acero A-36 (1.00 kg/m) de lado recto de 20 cm, doblez de 10 cm, rosca de 5 cm. Incluye: tuerca, corte, tarraja, desperdicios, mano de obra, herramienta y todo lo necesario para su correcta instalación. (P.U.O.T.).</t>
  </si>
  <si>
    <t>3.0704.03) CONCRETO HIDRÁULICO
3.0704.03) B. REFERENCIAS
3.0704.03 F.01.  a) Concreto hidráulico en cimentación, sin incluir moldes y obra falsa. (3.0704.03 G.07).
02) Resistencia f'c =100 kg/cm2. (Utilizando cemento resistente a los sulfatos).</t>
  </si>
  <si>
    <t>3.0704.03) CONCRETO HIDRÁULICO
3.0704.03) B. REFERENCIAS
3.0704.03 F.01.  a) Concreto hidráulico en cimentación, sin incluir moldes y obra falsa. (3.0704.03 G.07).
02) Resistencia f'c =250 kg/cm2. (Utilizando cemento resistente a los sulfatos).</t>
  </si>
  <si>
    <t>Suministro y colocación de Coll Rolled de acero A-36 (1.00 kg/m), lado recto de 105 cm, doblez de 10 cm, rosca de 6 cm. Incluye: tuerca, corte, tarraja, desperdicios, mano de obra, herramienta y todo lo necesario para su correcta instalación. (P.U.O.T.).</t>
  </si>
  <si>
    <t>EDIFICIO DE AULAS</t>
  </si>
  <si>
    <t>PRELIMINARES</t>
  </si>
  <si>
    <t>ELEMENTOS ESTRUCTURALES (CADENAS, TRABES, CASTILLOS Y COLUMNAS)</t>
  </si>
  <si>
    <t>MUROS</t>
  </si>
  <si>
    <t>LOSAS</t>
  </si>
  <si>
    <t>INSTALACION ELECTRICA</t>
  </si>
  <si>
    <t>INSTALACIONES PLUVIALES</t>
  </si>
  <si>
    <t>INSTALACIONES HIDROSANITARIAS</t>
  </si>
  <si>
    <t>AZOTEAS</t>
  </si>
  <si>
    <t>PÓRTICO DE ACCESO Y ÁREA ADMINISTRATIVA</t>
  </si>
  <si>
    <t>VELARIA</t>
  </si>
  <si>
    <t>CANCHA DE USOS MÚLTIPLES</t>
  </si>
  <si>
    <t>FIRME DE CONCRETO</t>
  </si>
  <si>
    <t>ACABADO PINTURA EN CANCHAS</t>
  </si>
  <si>
    <t>MOBILIARIO Y EQUIPO</t>
  </si>
  <si>
    <t>GRADAS</t>
  </si>
  <si>
    <t>GIMNASIO AL AIRE LIBRE</t>
  </si>
  <si>
    <t>PLAZA DE ACCESO</t>
  </si>
  <si>
    <t>PLAZA</t>
  </si>
  <si>
    <t>ANDADORES</t>
  </si>
  <si>
    <t>ESCENARIO</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</si>
  <si>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</si>
  <si>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INSTALACIONES</t>
  </si>
  <si>
    <t>ESTACIONAMIENTO</t>
  </si>
  <si>
    <t>PAVIMENTOS Y BANQUETAS</t>
  </si>
  <si>
    <t>CASETA DE VIGILANCIA</t>
  </si>
  <si>
    <t>CERCO PERIMETRAL</t>
  </si>
  <si>
    <t>ADHERIDOS</t>
  </si>
  <si>
    <t>REJA EMBLEMÁTICA TIPO</t>
  </si>
  <si>
    <t xml:space="preserve">LETRERO </t>
  </si>
  <si>
    <t>CIMENTACIÓN</t>
  </si>
  <si>
    <t>HERRERÍA</t>
  </si>
  <si>
    <t>INSTALACIÓN ELÉCTRICA</t>
  </si>
  <si>
    <t>CANCELERÍA (MAMPARAS, PUERTAS Y VENTANAS)</t>
  </si>
  <si>
    <t>INSTALACIÓN DE AIRE ACONDICIONADO</t>
  </si>
  <si>
    <t>INSTALACIÓN DE NODO EN PISO (SALIDAS PARA VOZ Y DATOS)</t>
  </si>
  <si>
    <t>ÁREA DE JUEGOS INFANTILES</t>
  </si>
  <si>
    <t>TROTA PISTA</t>
  </si>
  <si>
    <t>MURO ESCÉNICO</t>
  </si>
  <si>
    <t>ALBAÑILERÍA Y ACABADOS</t>
  </si>
  <si>
    <t>HERRERÍA Y ALUMINIO</t>
  </si>
  <si>
    <t>TERRACERÍAS</t>
  </si>
  <si>
    <t>INSTALACIÓN HIDROSANITARIA</t>
  </si>
  <si>
    <t>OBRA EXTERIOR (JARDINERÍA E INSTALACIONES)</t>
  </si>
  <si>
    <t>ÁREAS VERDES Y JARDINERÍA</t>
  </si>
  <si>
    <t>RED ELÉCTRICA</t>
  </si>
  <si>
    <t>RED HIDRÁULICA SANITARIA</t>
  </si>
  <si>
    <t>CONSTRUCCIÓN DE CISTERNA  CAPACIDAD 20 M3</t>
  </si>
  <si>
    <t>CASETA HIDRONEUMÁTICO</t>
  </si>
  <si>
    <t>SEÑALIZACIÓN</t>
  </si>
  <si>
    <t>TERMINACIÓN DE CONSTRUCCIÓN DEL CENTRO INTEGRAL DE PREVENCIÓN Y PARTICIPACIÓN CIUDADANA EN EL MUNICIPIO DE SOTO LA MARINA TAMAULIPAS</t>
  </si>
  <si>
    <t>I</t>
  </si>
  <si>
    <t>II</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</si>
  <si>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</si>
  <si>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III</t>
  </si>
  <si>
    <t>IV</t>
  </si>
  <si>
    <t>VI</t>
  </si>
  <si>
    <t>VII</t>
  </si>
  <si>
    <t>VIII</t>
  </si>
  <si>
    <t>IX</t>
  </si>
  <si>
    <t>X</t>
  </si>
  <si>
    <t>XI</t>
  </si>
  <si>
    <t>XII</t>
  </si>
  <si>
    <t>XIII</t>
  </si>
  <si>
    <t>XIV</t>
  </si>
  <si>
    <t>XV</t>
  </si>
  <si>
    <t>XVI</t>
  </si>
  <si>
    <t>XVII</t>
  </si>
  <si>
    <t>XVIII</t>
  </si>
  <si>
    <t>I-1</t>
  </si>
  <si>
    <t>I-2</t>
  </si>
  <si>
    <t>I-3</t>
  </si>
  <si>
    <t>I-4</t>
  </si>
  <si>
    <t>II-1</t>
  </si>
  <si>
    <t>II-2</t>
  </si>
  <si>
    <t>II-3</t>
  </si>
  <si>
    <t>II-4</t>
  </si>
  <si>
    <t>II-5</t>
  </si>
  <si>
    <t>II-6</t>
  </si>
  <si>
    <t>II-7</t>
  </si>
  <si>
    <t>II-8</t>
  </si>
  <si>
    <t>II-9</t>
  </si>
  <si>
    <t>II-10</t>
  </si>
  <si>
    <t>III-1</t>
  </si>
  <si>
    <t>III-2</t>
  </si>
  <si>
    <t>III-3</t>
  </si>
  <si>
    <t>III-4</t>
  </si>
  <si>
    <t>III-5</t>
  </si>
  <si>
    <t>III-6</t>
  </si>
  <si>
    <t>III-7</t>
  </si>
  <si>
    <t>III-8</t>
  </si>
  <si>
    <t>III-9</t>
  </si>
  <si>
    <t>III-10</t>
  </si>
  <si>
    <t>IV-1</t>
  </si>
  <si>
    <t>V-1</t>
  </si>
  <si>
    <t>V-2</t>
  </si>
  <si>
    <t>V-3</t>
  </si>
  <si>
    <t>V-4</t>
  </si>
  <si>
    <t>X-1</t>
  </si>
  <si>
    <t>X-2</t>
  </si>
  <si>
    <t>X-2.1</t>
  </si>
  <si>
    <t>X-2.2</t>
  </si>
  <si>
    <t>X-2.3</t>
  </si>
  <si>
    <t>X-2.4</t>
  </si>
  <si>
    <t>XI-1</t>
  </si>
  <si>
    <t>XI-1.1</t>
  </si>
  <si>
    <t>XI-1.2</t>
  </si>
  <si>
    <t>XI-1.3</t>
  </si>
  <si>
    <t>XI-1.4</t>
  </si>
  <si>
    <t>XI-1.5</t>
  </si>
  <si>
    <t>XI-2</t>
  </si>
  <si>
    <t>XII-1</t>
  </si>
  <si>
    <t>XII-2</t>
  </si>
  <si>
    <t>XII-3</t>
  </si>
  <si>
    <t>XIII-1</t>
  </si>
  <si>
    <t>XIII-2</t>
  </si>
  <si>
    <t>XIII-3</t>
  </si>
  <si>
    <t>XIII-4</t>
  </si>
  <si>
    <t>XV-1</t>
  </si>
  <si>
    <t>XV-2</t>
  </si>
  <si>
    <t>XV-2.1</t>
  </si>
  <si>
    <t>XV-2.2</t>
  </si>
  <si>
    <t>XV-2.3</t>
  </si>
  <si>
    <t>XV-3</t>
  </si>
  <si>
    <t>XV-4</t>
  </si>
  <si>
    <t>XV-4.1</t>
  </si>
  <si>
    <t>XV-4.2</t>
  </si>
  <si>
    <t>XV-5</t>
  </si>
  <si>
    <t>XV-5.1</t>
  </si>
  <si>
    <t>XV-5.2</t>
  </si>
  <si>
    <t>XV-5.3</t>
  </si>
  <si>
    <t>XV-5.4</t>
  </si>
  <si>
    <t>XVII-1</t>
  </si>
  <si>
    <t>XVII-2</t>
  </si>
  <si>
    <t>XVIII-1</t>
  </si>
  <si>
    <t>XVIII-2</t>
  </si>
  <si>
    <t>MÓDULO DE SANITARIO Y DISPENSARIO MÉDICO</t>
  </si>
  <si>
    <t>I-5</t>
  </si>
  <si>
    <t>I-6</t>
  </si>
  <si>
    <t>Pretil en losa de azotea de block de 15x20x40 cm junteado con mortero cem-are prop. 1:3. Incluye: aplanado en las 3 caras expuestas con mortero cem-arena prop. 1:4 acabado fino, materiales, mano de obra, herramienta, acarreos, andamios, desperdicios y limpieza. P.U.O.T.</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</si>
  <si>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</si>
  <si>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3.0704.09) PISOS Y PAVIMENTOS
3.0704.09) B. REFERENCIAS
3.0704.09.F.01 l) Zoclos (3.0704.09.G.01)
Suministro y colocación de zoclo cerámico de 8 cm de ancho, asentado con pegazulejo, colocado a hueso, marca VITROMEX o similar. Incluye: material, preparación de superficie, desperdicios, mano de obra, limpiezas y retiro de sobrantes fuera de la obra.</t>
  </si>
  <si>
    <t>I-7</t>
  </si>
  <si>
    <t>I-8</t>
  </si>
  <si>
    <t>I-9</t>
  </si>
  <si>
    <t>ALBAÑILERIA Y ACABADOS</t>
  </si>
  <si>
    <t>Forjado de barra para vano de ventana, con las siguientes dimensiones: 60 cm de ancho, 12 cm de espesor, a base de tabla cemento DUROCK  de 13 mm. Incluye: material, mano de obra, cortes, desperdicios, limpieza y materiales de fijación. P.O.U.T</t>
  </si>
  <si>
    <t>3.0704.09. PISOS Y PAVIMENTOS
3.0704.09.) B. REFERENCIAS
3.0704.09.F.01.b) Pisos de concreto hidráulico sobre losas de concreto hidráulico (3.0704.09.G.01).
01) Sobrefirme de concreto F'C=150  KG/CM2 de 5 CM de espesor T.M.A. 19 MM. Acabado pulido o escobillado con brocha de pelo, Incluye: acarreos, nivelación, materiales y mano de obra.</t>
  </si>
  <si>
    <t>Entortado a base de mortero cemento-arena 1:5 para aplicarse en azotea de 5 a 8 cm  de espesor para dar pendiente incluye: malla de gallinero, aditivo para unir concreto nuevo y viejo, limpieza y preparacion de la superficie, materiales, acarreos, elevaciones, andamios, mano de obra, herramienta y equipo (P.U.O.T.).</t>
  </si>
  <si>
    <t>Salida de desagüe de aire acondicionado, con material hidráulico de CPVC de ½” de diámetro. Incluye: tubería, conexiones, mano de obra, herramienta, equipo y todo lo necesario para su correcta ejecución. A cualquier nivel. P.U.O.T.</t>
  </si>
  <si>
    <t>3.0704.12) INSTALACIONES DE GAS, HIDRÁULICAS Y SANITARIAS.
3.0704.12) B. REFERENCIAS
3.0704.12 - F.01 m) Muebles; incluye accesorios y llaves (3.0704.12 G.01.c). 
Suministro y colocación de mingitorio MARCA HELVEX ó similar en calidad, seco sistema TDS GOBI Incluye: accesorios y conexiones, Mano de obra, herramientas, elementos de fijación. (P.U.O.T.)</t>
  </si>
  <si>
    <t>Construcción de rampa de acceso de concreto f'c=200kg/cm2, 10 cm de espesor reforzado con malla electrosoldada 6-6/10-10 acabado rayado con forma metálica, líneas de 1cm @ 3.5cm, pendiente máxima 10%, incluye: relleno por capas de 20 cm con material inerte existente en el lugar, curado con curafest blanco, suministro de materiales que intervienen, mano de obra, cimbra y descimbra, herramienta, desperdicios, habilitado y armado de acero, andamios, colado, vibrado y curado, limpiezas y retiro de sobrantes fuera de la obra. a cualquier altura. P.U.O.T.</t>
  </si>
  <si>
    <t>Suministro e instalación de registro eléctrico para media baja  marca CENTRIFUGADOS MEXICANOS, norma CFE-RBTBCC-1 del tipo prefabricado con tapa  marca CENTRIFUGADOS MEXICANOS. Incluye: suministro de materiales, mano de obra, excavación, relleno, desperdicio, acarreos, herramienta, equipo, limpieza y retiro de sobrantes fuera de la obra.</t>
  </si>
  <si>
    <t>Suministro e instalación de biodigestor marca ROTOPLAS montado en estructura subterránea a base de block y castillos de concreto reforzado  incluye: suministro de materiales, mano de obra, excavación, relleno, desperdicio, acarreos, herramienta, equipo, limpieza y retiro de sobrantes fuera de la obra.</t>
  </si>
  <si>
    <t>3.0704.18.) IMPERMEABILIZACIONES
3.0704.18.) B. REFERENCIAS
3.0704.18.F.01.c)Impermeabilización de techos (3.0704.18.G.01.b).
Suministro y colocación de sistema  prefabricado impermeabilizante  multicapa  de asfalto modificado FESTERMIP  10 APP PS 4.0 mm acabado aparente en gravilla, marca FESTER o similar en calidad,  blanca aplicado por  medio  de  termo fusión en toda la superficie previa limpieza  de la  misma   incluye: sellado  de  superficie con micro premier marca  FESTER como tapa poro o primer  sellado  de grietas o  fisuras con PLASTICEMEN marca FESTER refuerzos  de grietas  y puntos críticos previa limpieza y preparación de la superficie, materiales, acarreos, elevaciones, andamios, mano de obra, herramienta y equipo (P.U.O.T.).</t>
  </si>
  <si>
    <t>Construcción de trabe de liga de 15x60 cm a base de concreto f’c=200 kg/cm2 reforzado con 6 varilla del #3 y estribos del #2 cada 20 cm, como unión para cimentaciones de poste en estructura de barda de reja acero. Incluye: material, mano de obra, herramienta, equipo y todo lo necesario para la correcta ejecución del concepto. P.U.O.T.</t>
  </si>
  <si>
    <t>II-12</t>
  </si>
  <si>
    <t>II-13</t>
  </si>
  <si>
    <t>III-11</t>
  </si>
  <si>
    <t>III-12</t>
  </si>
  <si>
    <t>II-3A</t>
  </si>
  <si>
    <t>LICITACIÓN No.:                      LPE-N74-2018</t>
  </si>
  <si>
    <t xml:space="preserve">         LICITACIÓN No.:                  LPE-N74-2018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</si>
</sst>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2]* #,##0.00_-;\-[$€-2]* #,##0.00_-;_-[$€-2]* &quot;-&quot;??_-"/>
    <numFmt numFmtId="165" formatCode="\ \ General"/>
  </numFmts>
  <fonts count="19" x14ac:knownFonts="1">
    <font>
      <sz val="11"/>
      <color theme="1"/>
      <name val="Calibri"/>
      <family val="2"/>
      <scheme val="minor"/>
    </font>
    <font>
      <sz val="10"/>
      <name val="Arial"/>
      <family val="2"/>
    </font>
    <font>
      <sz val="10"/>
      <name val="MS Sans Serif"/>
      <family val="2"/>
    </font>
    <font>
      <sz val="1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sz val="9"/>
      <name val="HelveticaNeueLT Std Lt"/>
      <family val="2"/>
    </font>
    <font>
      <b/>
      <sz val="14"/>
      <name val="HelveticaNeueLT Std Lt"/>
      <family val="2"/>
    </font>
    <font>
      <sz val="8"/>
      <name val="HelveticaNeueLT Std Lt"/>
      <family val="2"/>
    </font>
    <font>
      <b/>
      <sz val="8"/>
      <name val="HelveticaNeueLT Std"/>
      <family val="2"/>
    </font>
    <font>
      <b/>
      <sz val="11"/>
      <name val="HelveticaNeueLT Std"/>
      <family val="2"/>
    </font>
    <font>
      <b/>
      <sz val="10"/>
      <color rgb="FF993300"/>
      <name val="HelveticaNeueLT Std Lt"/>
      <family val="2"/>
    </font>
    <font>
      <b/>
      <sz val="12"/>
      <name val="HelveticaNeueLT Std"/>
      <family val="2"/>
    </font>
    <font>
      <sz val="8"/>
      <name val="HelveticaNeueLT Std"/>
      <family val="2"/>
    </font>
    <font>
      <b/>
      <sz val="10"/>
      <color rgb="FF993300"/>
      <name val="HelveticaNeueLT Std"/>
      <family val="2"/>
    </font>
    <font>
      <b/>
      <sz val="8"/>
      <name val="HelveticaNeueLT Std Lt"/>
      <family val="2"/>
    </font>
    <font>
      <b/>
      <sz val="9"/>
      <name val="HelveticaNeueLT Std Lt"/>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uble">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cellStyleXfs>
  <cellXfs count="128">
    <xf numFmtId="0" fontId="0" fillId="0" borderId="0" xfId="0"/>
    <xf numFmtId="0" fontId="7" fillId="0" borderId="0" xfId="0" applyFont="1" applyFill="1" applyBorder="1"/>
    <xf numFmtId="0" fontId="7" fillId="0" borderId="3" xfId="0" applyFont="1" applyFill="1" applyBorder="1" applyAlignment="1">
      <alignment horizontal="center" vertical="center"/>
    </xf>
    <xf numFmtId="0" fontId="7" fillId="0" borderId="5" xfId="0" applyFont="1" applyFill="1" applyBorder="1" applyAlignment="1">
      <alignment horizontal="center" vertical="center"/>
    </xf>
    <xf numFmtId="0" fontId="7" fillId="0" borderId="9" xfId="0" applyFont="1" applyFill="1" applyBorder="1" applyAlignment="1">
      <alignment horizontal="right"/>
    </xf>
    <xf numFmtId="0" fontId="7" fillId="0" borderId="1" xfId="0" applyFont="1" applyFill="1" applyBorder="1" applyAlignment="1">
      <alignment horizontal="left" vertical="center"/>
    </xf>
    <xf numFmtId="0" fontId="7" fillId="0" borderId="12" xfId="0" applyFont="1" applyFill="1" applyBorder="1" applyAlignment="1">
      <alignment horizontal="right"/>
    </xf>
    <xf numFmtId="4" fontId="8" fillId="0" borderId="6" xfId="0" applyNumberFormat="1" applyFont="1" applyFill="1" applyBorder="1" applyAlignment="1">
      <alignment horizontal="center" vertical="center"/>
    </xf>
    <xf numFmtId="0" fontId="8"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8" fillId="0" borderId="6" xfId="2" applyFont="1" applyFill="1" applyBorder="1" applyAlignment="1">
      <alignment horizontal="justify" vertical="center" wrapText="1"/>
    </xf>
    <xf numFmtId="4" fontId="8" fillId="0" borderId="6" xfId="1" applyNumberFormat="1" applyFont="1" applyFill="1" applyBorder="1" applyAlignment="1">
      <alignment horizontal="center" vertical="center"/>
    </xf>
    <xf numFmtId="1" fontId="7" fillId="0" borderId="0" xfId="0" applyNumberFormat="1" applyFont="1" applyFill="1" applyBorder="1"/>
    <xf numFmtId="4" fontId="7" fillId="0" borderId="0" xfId="0" applyNumberFormat="1" applyFont="1" applyFill="1" applyBorder="1"/>
    <xf numFmtId="0" fontId="7" fillId="0" borderId="0" xfId="0" applyFont="1" applyFill="1" applyBorder="1" applyAlignment="1">
      <alignment horizontal="center" vertical="center"/>
    </xf>
    <xf numFmtId="0" fontId="11" fillId="0" borderId="1" xfId="0" applyFont="1" applyFill="1" applyBorder="1" applyAlignment="1">
      <alignment horizontal="justify" vertical="center"/>
    </xf>
    <xf numFmtId="0" fontId="11" fillId="0" borderId="6" xfId="0" applyFont="1" applyFill="1" applyBorder="1" applyAlignment="1">
      <alignment horizontal="center" vertical="center"/>
    </xf>
    <xf numFmtId="0" fontId="11" fillId="0" borderId="0" xfId="0" applyFont="1" applyFill="1" applyBorder="1"/>
    <xf numFmtId="0" fontId="7" fillId="0" borderId="10" xfId="0" applyFont="1" applyFill="1" applyBorder="1"/>
    <xf numFmtId="0" fontId="7" fillId="0" borderId="0" xfId="0" applyFont="1" applyFill="1" applyBorder="1" applyAlignment="1">
      <alignment horizontal="center"/>
    </xf>
    <xf numFmtId="0" fontId="7" fillId="0" borderId="3" xfId="0" applyFont="1" applyFill="1" applyBorder="1" applyAlignment="1">
      <alignment horizontal="center"/>
    </xf>
    <xf numFmtId="0" fontId="7" fillId="0" borderId="9" xfId="0" applyFont="1" applyFill="1" applyBorder="1" applyAlignment="1">
      <alignment vertical="center"/>
    </xf>
    <xf numFmtId="0" fontId="7" fillId="0" borderId="5" xfId="0" applyFont="1" applyFill="1" applyBorder="1" applyAlignment="1">
      <alignment horizontal="center"/>
    </xf>
    <xf numFmtId="0" fontId="7" fillId="0" borderId="7" xfId="0" applyFont="1" applyFill="1" applyBorder="1" applyAlignment="1">
      <alignment horizontal="right"/>
    </xf>
    <xf numFmtId="0" fontId="7" fillId="0" borderId="1" xfId="0" applyFont="1" applyFill="1" applyBorder="1"/>
    <xf numFmtId="0" fontId="7" fillId="0" borderId="15" xfId="0" applyFont="1" applyFill="1" applyBorder="1"/>
    <xf numFmtId="0" fontId="7" fillId="0" borderId="4" xfId="0" applyFont="1" applyFill="1" applyBorder="1"/>
    <xf numFmtId="0" fontId="7" fillId="0" borderId="5" xfId="0" applyFont="1" applyFill="1" applyBorder="1"/>
    <xf numFmtId="0" fontId="10" fillId="0" borderId="1" xfId="0" applyFont="1" applyFill="1" applyBorder="1"/>
    <xf numFmtId="165" fontId="13" fillId="0" borderId="0" xfId="6" applyNumberFormat="1" applyFont="1" applyFill="1" applyBorder="1" applyAlignment="1">
      <alignment horizontal="left" vertical="top"/>
    </xf>
    <xf numFmtId="0" fontId="10" fillId="0" borderId="0" xfId="0" applyFont="1" applyFill="1" applyBorder="1"/>
    <xf numFmtId="0" fontId="10" fillId="0" borderId="13" xfId="0" applyFont="1" applyFill="1" applyBorder="1"/>
    <xf numFmtId="0" fontId="10" fillId="0" borderId="11" xfId="0" applyFont="1" applyFill="1" applyBorder="1"/>
    <xf numFmtId="0" fontId="10" fillId="0" borderId="6" xfId="0" applyFont="1" applyFill="1" applyBorder="1" applyAlignment="1">
      <alignment horizontal="center" vertical="top"/>
    </xf>
    <xf numFmtId="0" fontId="10" fillId="0" borderId="13" xfId="0" applyFont="1" applyFill="1" applyBorder="1" applyAlignment="1">
      <alignment horizontal="right"/>
    </xf>
    <xf numFmtId="0" fontId="10" fillId="0" borderId="0" xfId="0" applyFont="1" applyFill="1" applyBorder="1" applyAlignment="1">
      <alignment horizontal="center"/>
    </xf>
    <xf numFmtId="0" fontId="5" fillId="0" borderId="0" xfId="0" applyFont="1" applyFill="1" applyBorder="1"/>
    <xf numFmtId="0" fontId="11" fillId="0" borderId="2" xfId="0" applyFont="1" applyFill="1" applyBorder="1" applyAlignment="1">
      <alignment horizontal="justify" vertical="center"/>
    </xf>
    <xf numFmtId="0" fontId="11" fillId="0" borderId="13" xfId="2" applyNumberFormat="1" applyFont="1" applyFill="1" applyBorder="1" applyAlignment="1">
      <alignment horizontal="justify" vertical="center" wrapText="1"/>
    </xf>
    <xf numFmtId="0" fontId="15" fillId="0" borderId="13" xfId="2" applyFont="1" applyFill="1" applyBorder="1" applyAlignment="1">
      <alignment horizontal="center" vertical="top"/>
    </xf>
    <xf numFmtId="4" fontId="15" fillId="0" borderId="11" xfId="2" applyNumberFormat="1" applyFont="1" applyFill="1" applyBorder="1" applyAlignment="1">
      <alignment horizontal="center" vertical="top"/>
    </xf>
    <xf numFmtId="0" fontId="15" fillId="0" borderId="11" xfId="0" applyFont="1" applyFill="1" applyBorder="1" applyAlignment="1">
      <alignment vertical="top"/>
    </xf>
    <xf numFmtId="0" fontId="15" fillId="0" borderId="1" xfId="0" applyFont="1" applyFill="1" applyBorder="1"/>
    <xf numFmtId="165" fontId="16" fillId="0" borderId="13" xfId="6" applyNumberFormat="1" applyFont="1" applyFill="1" applyBorder="1" applyAlignment="1">
      <alignment horizontal="left" vertical="top"/>
    </xf>
    <xf numFmtId="165" fontId="16" fillId="0" borderId="11" xfId="6" applyNumberFormat="1" applyFont="1" applyFill="1" applyBorder="1" applyAlignment="1">
      <alignment horizontal="left" vertical="top"/>
    </xf>
    <xf numFmtId="165" fontId="16" fillId="0" borderId="1" xfId="6" applyNumberFormat="1" applyFont="1" applyFill="1" applyBorder="1" applyAlignment="1">
      <alignment horizontal="left" vertical="top"/>
    </xf>
    <xf numFmtId="0" fontId="15" fillId="0" borderId="13" xfId="0" applyFont="1" applyFill="1" applyBorder="1"/>
    <xf numFmtId="0" fontId="15" fillId="0" borderId="11" xfId="0" applyFont="1" applyFill="1" applyBorder="1"/>
    <xf numFmtId="0" fontId="6" fillId="0" borderId="0" xfId="1" applyFont="1" applyFill="1" applyBorder="1" applyAlignment="1"/>
    <xf numFmtId="0" fontId="10" fillId="0" borderId="8" xfId="0" applyFont="1" applyFill="1" applyBorder="1" applyAlignment="1">
      <alignment horizontal="right"/>
    </xf>
    <xf numFmtId="0" fontId="7" fillId="0" borderId="8" xfId="0" applyFont="1" applyFill="1" applyBorder="1"/>
    <xf numFmtId="0" fontId="10" fillId="0" borderId="0" xfId="0" applyFont="1" applyFill="1" applyBorder="1" applyAlignment="1">
      <alignment horizontal="right" vertical="center" wrapText="1"/>
    </xf>
    <xf numFmtId="0" fontId="17" fillId="0" borderId="0" xfId="0" applyFont="1" applyFill="1" applyBorder="1" applyAlignment="1">
      <alignment horizontal="right" vertical="center" wrapText="1"/>
    </xf>
    <xf numFmtId="0" fontId="7" fillId="0" borderId="16" xfId="0" applyFont="1" applyFill="1" applyBorder="1"/>
    <xf numFmtId="0" fontId="7" fillId="0" borderId="3" xfId="0" applyFont="1" applyFill="1" applyBorder="1" applyAlignment="1">
      <alignment horizontal="left" vertical="center"/>
    </xf>
    <xf numFmtId="0" fontId="11" fillId="0" borderId="6" xfId="0" applyFont="1" applyFill="1" applyBorder="1" applyAlignment="1">
      <alignment horizontal="center" vertical="center"/>
    </xf>
    <xf numFmtId="0" fontId="7" fillId="0" borderId="5" xfId="0" applyFont="1" applyFill="1" applyBorder="1" applyAlignment="1">
      <alignment horizontal="left" vertical="center"/>
    </xf>
    <xf numFmtId="0" fontId="11" fillId="0" borderId="0" xfId="0" applyFont="1" applyFill="1" applyBorder="1" applyAlignment="1">
      <alignment horizontal="center" vertical="center"/>
    </xf>
    <xf numFmtId="0" fontId="7" fillId="0" borderId="4" xfId="0" applyFont="1" applyFill="1" applyBorder="1" applyAlignment="1">
      <alignment horizontal="left" vertical="center"/>
    </xf>
    <xf numFmtId="0" fontId="8" fillId="0" borderId="6" xfId="1" applyNumberFormat="1" applyFont="1" applyFill="1" applyBorder="1" applyAlignment="1">
      <alignment horizontal="center" vertical="center"/>
    </xf>
    <xf numFmtId="1" fontId="18" fillId="0" borderId="6" xfId="1" applyNumberFormat="1" applyFont="1" applyFill="1" applyBorder="1" applyAlignment="1">
      <alignment horizontal="center" vertical="center"/>
    </xf>
    <xf numFmtId="0" fontId="18" fillId="0" borderId="6" xfId="2" applyFont="1" applyFill="1" applyBorder="1" applyAlignment="1">
      <alignment horizontal="justify" vertical="center" wrapText="1"/>
    </xf>
    <xf numFmtId="0" fontId="18" fillId="0" borderId="6" xfId="0" applyFont="1" applyFill="1" applyBorder="1" applyAlignment="1">
      <alignment horizontal="center" vertical="center"/>
    </xf>
    <xf numFmtId="49" fontId="8" fillId="0" borderId="6" xfId="1" applyNumberFormat="1" applyFont="1" applyFill="1" applyBorder="1" applyAlignment="1">
      <alignment horizontal="center" vertical="center"/>
    </xf>
    <xf numFmtId="0" fontId="11" fillId="0" borderId="6" xfId="0" applyFont="1" applyFill="1" applyBorder="1" applyAlignment="1">
      <alignment horizontal="center" vertical="center"/>
    </xf>
    <xf numFmtId="1" fontId="7" fillId="0" borderId="13" xfId="0" applyNumberFormat="1" applyFont="1" applyFill="1" applyBorder="1" applyAlignment="1">
      <alignment horizontal="left" wrapText="1"/>
    </xf>
    <xf numFmtId="1" fontId="7" fillId="0" borderId="11" xfId="0" applyNumberFormat="1" applyFont="1" applyFill="1" applyBorder="1" applyAlignment="1">
      <alignment horizontal="left" wrapText="1"/>
    </xf>
    <xf numFmtId="1" fontId="7" fillId="0" borderId="1" xfId="0" applyNumberFormat="1" applyFont="1" applyFill="1" applyBorder="1" applyAlignment="1">
      <alignment horizontal="left" wrapText="1"/>
    </xf>
    <xf numFmtId="0" fontId="6" fillId="0" borderId="0" xfId="0" applyFont="1" applyFill="1" applyBorder="1" applyAlignment="1">
      <alignment horizontal="center"/>
    </xf>
    <xf numFmtId="0" fontId="11" fillId="0" borderId="6" xfId="0" applyFont="1" applyFill="1" applyBorder="1" applyAlignment="1">
      <alignment horizontal="center" vertical="center" wrapText="1"/>
    </xf>
    <xf numFmtId="0" fontId="12" fillId="0" borderId="6" xfId="0" applyFont="1" applyFill="1" applyBorder="1" applyAlignment="1">
      <alignment horizontal="center" vertical="center"/>
    </xf>
    <xf numFmtId="0" fontId="9" fillId="0" borderId="6" xfId="0" applyFont="1" applyFill="1" applyBorder="1" applyAlignment="1">
      <alignment horizontal="center"/>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0" fontId="7" fillId="0" borderId="5" xfId="0" applyFont="1" applyFill="1" applyBorder="1" applyAlignment="1">
      <alignment horizontal="right" vertical="center"/>
    </xf>
    <xf numFmtId="0" fontId="7" fillId="0" borderId="6" xfId="0" applyFont="1" applyFill="1" applyBorder="1" applyAlignment="1">
      <alignment horizontal="right" vertical="center"/>
    </xf>
    <xf numFmtId="1" fontId="11" fillId="0" borderId="6" xfId="0" applyNumberFormat="1" applyFont="1" applyFill="1" applyBorder="1" applyAlignment="1">
      <alignment horizontal="center" vertical="center"/>
    </xf>
    <xf numFmtId="0" fontId="5" fillId="0" borderId="0" xfId="0" applyFont="1" applyFill="1" applyBorder="1" applyAlignment="1">
      <alignment horizontal="center"/>
    </xf>
    <xf numFmtId="0" fontId="4" fillId="0" borderId="0" xfId="0" applyFont="1" applyFill="1" applyBorder="1" applyAlignment="1">
      <alignment horizontal="center"/>
    </xf>
    <xf numFmtId="0" fontId="7" fillId="0" borderId="13" xfId="0" applyFont="1" applyFill="1" applyBorder="1" applyAlignment="1">
      <alignment horizontal="right" vertical="center"/>
    </xf>
    <xf numFmtId="0" fontId="7" fillId="0" borderId="11" xfId="0" applyFont="1" applyFill="1" applyBorder="1" applyAlignment="1">
      <alignment horizontal="right" vertical="center"/>
    </xf>
    <xf numFmtId="0" fontId="7" fillId="0" borderId="3" xfId="0" applyFont="1" applyFill="1" applyBorder="1" applyAlignment="1">
      <alignment horizontal="left" vertical="center"/>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7" xfId="0" applyFont="1" applyFill="1" applyBorder="1" applyAlignment="1">
      <alignment horizontal="center" wrapText="1"/>
    </xf>
    <xf numFmtId="0" fontId="7" fillId="0" borderId="8" xfId="0" applyFont="1" applyFill="1" applyBorder="1" applyAlignment="1">
      <alignment horizontal="center" wrapText="1"/>
    </xf>
    <xf numFmtId="0" fontId="7" fillId="0" borderId="2" xfId="0" applyFont="1" applyFill="1" applyBorder="1" applyAlignment="1">
      <alignment horizontal="center" wrapText="1"/>
    </xf>
    <xf numFmtId="0" fontId="7" fillId="0" borderId="12" xfId="0" applyFont="1" applyFill="1" applyBorder="1" applyAlignment="1">
      <alignment horizontal="center" wrapText="1"/>
    </xf>
    <xf numFmtId="0" fontId="7" fillId="0" borderId="10" xfId="0" applyFont="1" applyFill="1" applyBorder="1" applyAlignment="1">
      <alignment horizontal="center" wrapText="1"/>
    </xf>
    <xf numFmtId="0" fontId="7" fillId="0" borderId="4" xfId="0" applyFont="1" applyFill="1" applyBorder="1" applyAlignment="1">
      <alignment horizontal="center" wrapText="1"/>
    </xf>
    <xf numFmtId="0" fontId="7" fillId="0" borderId="13" xfId="0" applyFont="1" applyFill="1" applyBorder="1" applyAlignment="1">
      <alignment horizontal="left"/>
    </xf>
    <xf numFmtId="0" fontId="7" fillId="0" borderId="1" xfId="0" applyFont="1" applyFill="1" applyBorder="1" applyAlignment="1">
      <alignment horizontal="left"/>
    </xf>
    <xf numFmtId="0" fontId="6" fillId="0" borderId="0" xfId="1" applyFont="1" applyFill="1" applyBorder="1" applyAlignment="1">
      <alignment horizontal="center"/>
    </xf>
    <xf numFmtId="0" fontId="7" fillId="0" borderId="7" xfId="0" applyFont="1" applyFill="1" applyBorder="1" applyAlignment="1">
      <alignment horizontal="center" vertical="center"/>
    </xf>
    <xf numFmtId="0" fontId="7" fillId="0" borderId="8" xfId="0" applyFont="1" applyFill="1" applyBorder="1" applyAlignment="1"/>
    <xf numFmtId="0" fontId="7" fillId="0" borderId="12" xfId="0" applyFont="1" applyFill="1" applyBorder="1" applyAlignment="1"/>
    <xf numFmtId="0" fontId="7" fillId="0" borderId="10" xfId="0" applyFont="1" applyFill="1" applyBorder="1" applyAlignment="1"/>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0" xfId="0" applyFont="1" applyFill="1" applyBorder="1" applyAlignment="1">
      <alignment horizontal="center" vertical="center"/>
    </xf>
    <xf numFmtId="0" fontId="14" fillId="0" borderId="4" xfId="0" applyFont="1" applyFill="1" applyBorder="1" applyAlignment="1">
      <alignment horizontal="center" vertical="center"/>
    </xf>
    <xf numFmtId="0" fontId="11" fillId="0" borderId="3"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4" xfId="0" applyFont="1" applyFill="1" applyBorder="1" applyAlignment="1">
      <alignment horizontal="center" vertical="center"/>
    </xf>
    <xf numFmtId="0" fontId="7" fillId="0" borderId="7" xfId="0" applyFont="1" applyFill="1" applyBorder="1" applyAlignment="1">
      <alignment horizontal="left" vertical="center"/>
    </xf>
    <xf numFmtId="0" fontId="7" fillId="0" borderId="2" xfId="0" applyFont="1" applyFill="1" applyBorder="1" applyAlignment="1">
      <alignment horizontal="left" vertical="center"/>
    </xf>
    <xf numFmtId="0" fontId="7" fillId="0" borderId="12" xfId="0" applyFont="1" applyFill="1" applyBorder="1" applyAlignment="1">
      <alignment horizontal="left" vertical="center"/>
    </xf>
    <xf numFmtId="0" fontId="7" fillId="0" borderId="4" xfId="0" applyFont="1" applyFill="1" applyBorder="1" applyAlignment="1">
      <alignment horizontal="left" vertical="center"/>
    </xf>
  </cellXfs>
  <cellStyles count="7">
    <cellStyle name="Euro" xfId="4"/>
    <cellStyle name="Normal" xfId="0" builtinId="0"/>
    <cellStyle name="Normal 2" xfId="1"/>
    <cellStyle name="Normal 3" xfId="3"/>
    <cellStyle name="Normal 4" xfId="5"/>
    <cellStyle name="Normal_GSANCHEZ 2" xfId="2"/>
    <cellStyle name="Normal_Presupuestos corregidos y aumentados(BUSTAMANTE)" xfId="6"/>
  </cellStyles>
  <dxfs count="282">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b val="0"/>
        <i/>
        <color theme="0"/>
      </font>
      <fill>
        <gradientFill degree="270">
          <stop position="0">
            <color rgb="FFFF0000"/>
          </stop>
          <stop position="1">
            <color rgb="FFC00000"/>
          </stop>
        </gradientFill>
      </fill>
    </dxf>
    <dxf>
      <font>
        <color theme="0"/>
      </font>
      <fill>
        <patternFill>
          <bgColor rgb="FFFF0000"/>
        </patternFill>
      </fill>
    </dxf>
    <dxf>
      <font>
        <color theme="0"/>
      </font>
      <fill>
        <patternFill>
          <bgColor rgb="FF00B050"/>
        </patternFill>
      </fill>
    </dxf>
    <dxf>
      <font>
        <color theme="0"/>
      </font>
      <fill>
        <patternFill>
          <bgColor rgb="FFFF0000"/>
        </patternFill>
      </fill>
    </dxf>
    <dxf>
      <font>
        <color theme="0"/>
      </font>
      <fill>
        <patternFill>
          <bgColor rgb="FFFFC000"/>
        </patternFill>
      </fill>
    </dxf>
    <dxf>
      <font>
        <color theme="0"/>
      </font>
      <fill>
        <patternFill>
          <bgColor rgb="FF00B0F0"/>
        </patternFill>
      </fill>
    </dxf>
    <dxf>
      <font>
        <b/>
        <i/>
        <color theme="0"/>
      </font>
      <fill>
        <patternFill>
          <bgColor rgb="FF0070C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b/>
        <i/>
        <color theme="0"/>
      </font>
      <fill>
        <patternFill>
          <bgColor rgb="FFFF66F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00"/>
      <color rgb="FFFF66FF"/>
      <color rgb="FFCC66FF"/>
      <color rgb="FFFFFFFF"/>
      <color rgb="FFFFFF66"/>
      <color rgb="FFFF00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382425</xdr:colOff>
      <xdr:row>3</xdr:row>
      <xdr:rowOff>54675</xdr:rowOff>
    </xdr:to>
    <xdr:pic>
      <xdr:nvPicPr>
        <xdr:cNvPr id="4" name="2 Imagen"/>
        <xdr:cNvPicPr preferRelativeResize="0">
          <a:picLocks/>
        </xdr:cNvPicPr>
      </xdr:nvPicPr>
      <xdr:blipFill>
        <a:blip xmlns:r="http://schemas.openxmlformats.org/officeDocument/2006/relationships" r:embed="rId1"/>
        <a:stretch>
          <a:fillRect/>
        </a:stretch>
      </xdr:blipFill>
      <xdr:spPr>
        <a:xfrm>
          <a:off x="0" y="0"/>
          <a:ext cx="1706400" cy="59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811050</xdr:colOff>
      <xdr:row>3</xdr:row>
      <xdr:rowOff>75086</xdr:rowOff>
    </xdr:to>
    <xdr:pic>
      <xdr:nvPicPr>
        <xdr:cNvPr id="4" name="2 Imagen"/>
        <xdr:cNvPicPr preferRelativeResize="0">
          <a:picLocks/>
        </xdr:cNvPicPr>
      </xdr:nvPicPr>
      <xdr:blipFill>
        <a:blip xmlns:r="http://schemas.openxmlformats.org/officeDocument/2006/relationships" r:embed="rId1"/>
        <a:stretch>
          <a:fillRect/>
        </a:stretch>
      </xdr:blipFill>
      <xdr:spPr>
        <a:xfrm>
          <a:off x="0" y="0"/>
          <a:ext cx="1715925" cy="59896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H458"/>
  <sheetViews>
    <sheetView showGridLines="0" tabSelected="1" zoomScaleNormal="100" workbookViewId="0">
      <selection activeCell="C15" sqref="C15"/>
    </sheetView>
  </sheetViews>
  <sheetFormatPr baseColWidth="10" defaultColWidth="11.42578125" defaultRowHeight="12.75" outlineLevelCol="1" x14ac:dyDescent="0.2"/>
  <cols>
    <col min="1" max="1" width="6.85546875" style="1" customWidth="1" outlineLevel="1"/>
    <col min="2" max="2" width="13" style="12" customWidth="1"/>
    <col min="3" max="3" width="51.7109375" style="1" customWidth="1"/>
    <col min="4" max="4" width="7.42578125" style="1" customWidth="1"/>
    <col min="5" max="5" width="11.140625" style="13" customWidth="1"/>
    <col min="6" max="6" width="11.42578125" style="14"/>
    <col min="7" max="7" width="28.140625" style="14" customWidth="1"/>
    <col min="8" max="8" width="11" style="14"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84" width="11.42578125" style="1"/>
  </cols>
  <sheetData>
    <row r="1" spans="1:8" ht="15.75" x14ac:dyDescent="0.2">
      <c r="A1" s="78" t="s">
        <v>109</v>
      </c>
      <c r="B1" s="78"/>
      <c r="C1" s="78"/>
      <c r="D1" s="78"/>
      <c r="E1" s="78"/>
      <c r="F1" s="78"/>
      <c r="G1" s="78"/>
      <c r="H1" s="78"/>
    </row>
    <row r="2" spans="1:8" ht="13.5" x14ac:dyDescent="0.2">
      <c r="A2" s="77" t="s">
        <v>110</v>
      </c>
      <c r="B2" s="77"/>
      <c r="C2" s="77"/>
      <c r="D2" s="77"/>
      <c r="E2" s="77"/>
      <c r="F2" s="77"/>
      <c r="G2" s="77"/>
      <c r="H2" s="77"/>
    </row>
    <row r="3" spans="1:8" x14ac:dyDescent="0.2">
      <c r="A3" s="68" t="s">
        <v>122</v>
      </c>
      <c r="B3" s="68"/>
      <c r="C3" s="68"/>
      <c r="D3" s="68"/>
      <c r="E3" s="68"/>
      <c r="F3" s="68"/>
      <c r="G3" s="68"/>
      <c r="H3" s="68"/>
    </row>
    <row r="6" spans="1:8" x14ac:dyDescent="0.2">
      <c r="A6" s="81" t="s">
        <v>435</v>
      </c>
      <c r="B6" s="81"/>
      <c r="C6" s="81"/>
      <c r="D6" s="82" t="s">
        <v>106</v>
      </c>
      <c r="E6" s="83"/>
      <c r="F6" s="84"/>
      <c r="G6" s="2" t="s">
        <v>107</v>
      </c>
      <c r="H6" s="88" t="s">
        <v>108</v>
      </c>
    </row>
    <row r="7" spans="1:8" ht="31.5" x14ac:dyDescent="0.2">
      <c r="A7" s="79" t="s">
        <v>105</v>
      </c>
      <c r="B7" s="80"/>
      <c r="C7" s="15" t="s">
        <v>323</v>
      </c>
      <c r="D7" s="85"/>
      <c r="E7" s="86"/>
      <c r="F7" s="87"/>
      <c r="G7" s="3"/>
      <c r="H7" s="89"/>
    </row>
    <row r="8" spans="1:8" x14ac:dyDescent="0.2">
      <c r="A8" s="72" t="s">
        <v>99</v>
      </c>
      <c r="B8" s="72"/>
      <c r="C8" s="72"/>
      <c r="D8" s="74" t="s">
        <v>100</v>
      </c>
      <c r="E8" s="74"/>
      <c r="F8" s="4" t="s">
        <v>101</v>
      </c>
      <c r="G8" s="5"/>
      <c r="H8" s="54" t="s">
        <v>103</v>
      </c>
    </row>
    <row r="9" spans="1:8" x14ac:dyDescent="0.2">
      <c r="A9" s="73"/>
      <c r="B9" s="73"/>
      <c r="C9" s="73"/>
      <c r="D9" s="75"/>
      <c r="E9" s="75"/>
      <c r="F9" s="6" t="s">
        <v>102</v>
      </c>
      <c r="G9" s="58"/>
      <c r="H9" s="56" t="s">
        <v>104</v>
      </c>
    </row>
    <row r="10" spans="1:8" ht="18" x14ac:dyDescent="0.25">
      <c r="A10" s="71" t="s">
        <v>98</v>
      </c>
      <c r="B10" s="71"/>
      <c r="C10" s="71"/>
      <c r="D10" s="71"/>
      <c r="E10" s="71"/>
      <c r="F10" s="71"/>
      <c r="G10" s="71"/>
      <c r="H10" s="71"/>
    </row>
    <row r="11" spans="1:8" s="57" customFormat="1" ht="14.25" x14ac:dyDescent="0.25">
      <c r="A11" s="64" t="s">
        <v>95</v>
      </c>
      <c r="B11" s="76" t="s">
        <v>90</v>
      </c>
      <c r="C11" s="64" t="s">
        <v>91</v>
      </c>
      <c r="D11" s="64" t="s">
        <v>92</v>
      </c>
      <c r="E11" s="64" t="s">
        <v>93</v>
      </c>
      <c r="F11" s="70" t="s">
        <v>94</v>
      </c>
      <c r="G11" s="70"/>
      <c r="H11" s="69" t="s">
        <v>97</v>
      </c>
    </row>
    <row r="12" spans="1:8" s="17" customFormat="1" ht="10.5" x14ac:dyDescent="0.15">
      <c r="A12" s="64"/>
      <c r="B12" s="76"/>
      <c r="C12" s="64"/>
      <c r="D12" s="64"/>
      <c r="E12" s="64"/>
      <c r="F12" s="55" t="s">
        <v>95</v>
      </c>
      <c r="G12" s="55" t="s">
        <v>96</v>
      </c>
      <c r="H12" s="64"/>
    </row>
    <row r="13" spans="1:8" x14ac:dyDescent="0.2">
      <c r="A13" s="62"/>
      <c r="B13" s="60" t="s">
        <v>324</v>
      </c>
      <c r="C13" s="61" t="s">
        <v>273</v>
      </c>
      <c r="D13" s="11"/>
      <c r="E13" s="7"/>
      <c r="F13" s="9"/>
      <c r="G13" s="9"/>
      <c r="H13" s="9"/>
    </row>
    <row r="14" spans="1:8" x14ac:dyDescent="0.2">
      <c r="A14" s="62"/>
      <c r="B14" s="60" t="s">
        <v>342</v>
      </c>
      <c r="C14" s="61" t="s">
        <v>304</v>
      </c>
      <c r="D14" s="11"/>
      <c r="E14" s="7"/>
      <c r="F14" s="9"/>
      <c r="G14" s="9"/>
      <c r="H14" s="9"/>
    </row>
    <row r="15" spans="1:8" ht="108" x14ac:dyDescent="0.2">
      <c r="A15" s="8"/>
      <c r="B15" s="59">
        <v>300061822</v>
      </c>
      <c r="C15" s="10" t="s">
        <v>155</v>
      </c>
      <c r="D15" s="11" t="s">
        <v>1</v>
      </c>
      <c r="E15" s="7">
        <v>70</v>
      </c>
      <c r="F15" s="9"/>
      <c r="G15" s="9"/>
      <c r="H15" s="9"/>
    </row>
    <row r="16" spans="1:8" ht="60" x14ac:dyDescent="0.2">
      <c r="A16" s="8"/>
      <c r="B16" s="59">
        <v>300020922</v>
      </c>
      <c r="C16" s="10" t="s">
        <v>217</v>
      </c>
      <c r="D16" s="11" t="s">
        <v>1</v>
      </c>
      <c r="E16" s="7">
        <v>26</v>
      </c>
      <c r="F16" s="9"/>
      <c r="G16" s="9"/>
      <c r="H16" s="9"/>
    </row>
    <row r="17" spans="1:8" x14ac:dyDescent="0.2">
      <c r="A17" s="62"/>
      <c r="B17" s="60" t="s">
        <v>343</v>
      </c>
      <c r="C17" s="61" t="s">
        <v>32</v>
      </c>
      <c r="D17" s="11"/>
      <c r="E17" s="7"/>
      <c r="F17" s="9"/>
      <c r="G17" s="9"/>
      <c r="H17" s="9"/>
    </row>
    <row r="18" spans="1:8" ht="72" x14ac:dyDescent="0.2">
      <c r="A18" s="8"/>
      <c r="B18" s="59">
        <v>300020921</v>
      </c>
      <c r="C18" s="10" t="s">
        <v>216</v>
      </c>
      <c r="D18" s="11" t="s">
        <v>0</v>
      </c>
      <c r="E18" s="7">
        <v>8.49</v>
      </c>
      <c r="F18" s="9"/>
      <c r="G18" s="9"/>
      <c r="H18" s="9"/>
    </row>
    <row r="19" spans="1:8" ht="84" x14ac:dyDescent="0.2">
      <c r="A19" s="8"/>
      <c r="B19" s="59">
        <v>300090572</v>
      </c>
      <c r="C19" s="10" t="s">
        <v>414</v>
      </c>
      <c r="D19" s="11" t="s">
        <v>2</v>
      </c>
      <c r="E19" s="7">
        <v>100</v>
      </c>
      <c r="F19" s="9"/>
      <c r="G19" s="9"/>
      <c r="H19" s="9"/>
    </row>
    <row r="20" spans="1:8" x14ac:dyDescent="0.2">
      <c r="A20" s="62"/>
      <c r="B20" s="60" t="s">
        <v>344</v>
      </c>
      <c r="C20" s="61" t="s">
        <v>306</v>
      </c>
      <c r="D20" s="11"/>
      <c r="E20" s="7"/>
      <c r="F20" s="9"/>
      <c r="G20" s="9"/>
      <c r="H20" s="9"/>
    </row>
    <row r="21" spans="1:8" ht="24" x14ac:dyDescent="0.2">
      <c r="A21" s="8"/>
      <c r="B21" s="59">
        <v>300004124</v>
      </c>
      <c r="C21" s="10" t="s">
        <v>27</v>
      </c>
      <c r="D21" s="11" t="s">
        <v>0</v>
      </c>
      <c r="E21" s="7">
        <v>59</v>
      </c>
      <c r="F21" s="9"/>
      <c r="G21" s="9"/>
      <c r="H21" s="9"/>
    </row>
    <row r="22" spans="1:8" ht="60" x14ac:dyDescent="0.2">
      <c r="A22" s="8"/>
      <c r="B22" s="59">
        <v>300088130</v>
      </c>
      <c r="C22" s="10" t="s">
        <v>176</v>
      </c>
      <c r="D22" s="11" t="s">
        <v>0</v>
      </c>
      <c r="E22" s="7">
        <v>53.5</v>
      </c>
      <c r="F22" s="9"/>
      <c r="G22" s="9"/>
      <c r="H22" s="9"/>
    </row>
    <row r="23" spans="1:8" ht="120" x14ac:dyDescent="0.2">
      <c r="A23" s="8"/>
      <c r="B23" s="59">
        <v>300088090</v>
      </c>
      <c r="C23" s="10" t="s">
        <v>170</v>
      </c>
      <c r="D23" s="11" t="s">
        <v>1</v>
      </c>
      <c r="E23" s="7">
        <v>2</v>
      </c>
      <c r="F23" s="9"/>
      <c r="G23" s="9"/>
      <c r="H23" s="9"/>
    </row>
    <row r="24" spans="1:8" x14ac:dyDescent="0.2">
      <c r="A24" s="62"/>
      <c r="B24" s="60" t="s">
        <v>345</v>
      </c>
      <c r="C24" s="61" t="s">
        <v>279</v>
      </c>
      <c r="D24" s="11"/>
      <c r="E24" s="7"/>
      <c r="F24" s="9"/>
      <c r="G24" s="9"/>
      <c r="H24" s="9"/>
    </row>
    <row r="25" spans="1:8" ht="48" x14ac:dyDescent="0.2">
      <c r="A25" s="8"/>
      <c r="B25" s="59">
        <v>300011270</v>
      </c>
      <c r="C25" s="10" t="s">
        <v>37</v>
      </c>
      <c r="D25" s="11" t="s">
        <v>1</v>
      </c>
      <c r="E25" s="7">
        <v>1</v>
      </c>
      <c r="F25" s="9"/>
      <c r="G25" s="9"/>
      <c r="H25" s="9"/>
    </row>
    <row r="26" spans="1:8" x14ac:dyDescent="0.2">
      <c r="A26" s="62"/>
      <c r="B26" s="60" t="s">
        <v>410</v>
      </c>
      <c r="C26" s="61" t="s">
        <v>307</v>
      </c>
      <c r="D26" s="11"/>
      <c r="E26" s="7"/>
      <c r="F26" s="9"/>
      <c r="G26" s="9"/>
      <c r="H26" s="9"/>
    </row>
    <row r="27" spans="1:8" ht="84" x14ac:dyDescent="0.2">
      <c r="A27" s="8"/>
      <c r="B27" s="59">
        <v>300067369</v>
      </c>
      <c r="C27" s="10" t="s">
        <v>211</v>
      </c>
      <c r="D27" s="11" t="s">
        <v>1</v>
      </c>
      <c r="E27" s="7">
        <v>1</v>
      </c>
      <c r="F27" s="9"/>
      <c r="G27" s="9"/>
      <c r="H27" s="9"/>
    </row>
    <row r="28" spans="1:8" ht="84" x14ac:dyDescent="0.2">
      <c r="A28" s="8"/>
      <c r="B28" s="59">
        <v>300067370</v>
      </c>
      <c r="C28" s="10" t="s">
        <v>212</v>
      </c>
      <c r="D28" s="11" t="s">
        <v>1</v>
      </c>
      <c r="E28" s="7">
        <v>1</v>
      </c>
      <c r="F28" s="9"/>
      <c r="G28" s="9"/>
      <c r="H28" s="9"/>
    </row>
    <row r="29" spans="1:8" ht="84" x14ac:dyDescent="0.2">
      <c r="A29" s="8"/>
      <c r="B29" s="59">
        <v>300067371</v>
      </c>
      <c r="C29" s="10" t="s">
        <v>213</v>
      </c>
      <c r="D29" s="11" t="s">
        <v>1</v>
      </c>
      <c r="E29" s="7">
        <v>2</v>
      </c>
      <c r="F29" s="9"/>
      <c r="G29" s="9"/>
      <c r="H29" s="9"/>
    </row>
    <row r="30" spans="1:8" x14ac:dyDescent="0.2">
      <c r="A30" s="62"/>
      <c r="B30" s="60" t="s">
        <v>411</v>
      </c>
      <c r="C30" s="61" t="s">
        <v>276</v>
      </c>
      <c r="D30" s="11"/>
      <c r="E30" s="7"/>
      <c r="F30" s="9"/>
      <c r="G30" s="9"/>
      <c r="H30" s="9"/>
    </row>
    <row r="31" spans="1:8" ht="60" x14ac:dyDescent="0.2">
      <c r="A31" s="8"/>
      <c r="B31" s="59">
        <v>300004643</v>
      </c>
      <c r="C31" s="10" t="s">
        <v>412</v>
      </c>
      <c r="D31" s="11" t="s">
        <v>0</v>
      </c>
      <c r="E31" s="7">
        <v>56</v>
      </c>
      <c r="F31" s="9"/>
      <c r="G31" s="9"/>
      <c r="H31" s="9"/>
    </row>
    <row r="32" spans="1:8" ht="108" x14ac:dyDescent="0.2">
      <c r="A32" s="8"/>
      <c r="B32" s="59">
        <v>300004065</v>
      </c>
      <c r="C32" s="10" t="s">
        <v>413</v>
      </c>
      <c r="D32" s="11" t="s">
        <v>0</v>
      </c>
      <c r="E32" s="7">
        <v>144</v>
      </c>
      <c r="F32" s="9"/>
      <c r="G32" s="9"/>
      <c r="H32" s="9"/>
    </row>
    <row r="33" spans="1:8" x14ac:dyDescent="0.2">
      <c r="A33" s="62"/>
      <c r="B33" s="62" t="s">
        <v>415</v>
      </c>
      <c r="C33" s="61" t="s">
        <v>281</v>
      </c>
      <c r="D33" s="11"/>
      <c r="E33" s="7"/>
      <c r="F33" s="9"/>
      <c r="G33" s="9"/>
      <c r="H33" s="9"/>
    </row>
    <row r="34" spans="1:8" ht="60" x14ac:dyDescent="0.2">
      <c r="A34" s="8"/>
      <c r="B34" s="8">
        <v>300089252</v>
      </c>
      <c r="C34" s="10" t="s">
        <v>421</v>
      </c>
      <c r="D34" s="11" t="s">
        <v>0</v>
      </c>
      <c r="E34" s="7">
        <v>176</v>
      </c>
      <c r="F34" s="9"/>
      <c r="G34" s="9"/>
      <c r="H34" s="9"/>
    </row>
    <row r="35" spans="1:8" x14ac:dyDescent="0.2">
      <c r="A35" s="62"/>
      <c r="B35" s="62" t="s">
        <v>416</v>
      </c>
      <c r="C35" s="61" t="s">
        <v>280</v>
      </c>
      <c r="D35" s="11"/>
      <c r="E35" s="7"/>
      <c r="F35" s="9"/>
      <c r="G35" s="9"/>
      <c r="H35" s="9"/>
    </row>
    <row r="36" spans="1:8" ht="48" x14ac:dyDescent="0.2">
      <c r="A36" s="8"/>
      <c r="B36" s="8">
        <v>300081238</v>
      </c>
      <c r="C36" s="10" t="s">
        <v>422</v>
      </c>
      <c r="D36" s="11" t="s">
        <v>5</v>
      </c>
      <c r="E36" s="7">
        <v>4</v>
      </c>
      <c r="F36" s="9"/>
      <c r="G36" s="9"/>
      <c r="H36" s="9"/>
    </row>
    <row r="37" spans="1:8" x14ac:dyDescent="0.2">
      <c r="A37" s="62"/>
      <c r="B37" s="62" t="s">
        <v>417</v>
      </c>
      <c r="C37" s="61" t="s">
        <v>418</v>
      </c>
      <c r="D37" s="11"/>
      <c r="E37" s="7"/>
      <c r="F37" s="9"/>
      <c r="G37" s="9"/>
      <c r="H37" s="9"/>
    </row>
    <row r="38" spans="1:8" ht="84" x14ac:dyDescent="0.2">
      <c r="A38" s="8"/>
      <c r="B38" s="59">
        <v>300004029</v>
      </c>
      <c r="C38" s="10" t="s">
        <v>420</v>
      </c>
      <c r="D38" s="11" t="s">
        <v>0</v>
      </c>
      <c r="E38" s="7">
        <v>176</v>
      </c>
      <c r="F38" s="9"/>
      <c r="G38" s="9"/>
      <c r="H38" s="9"/>
    </row>
    <row r="39" spans="1:8" ht="48" x14ac:dyDescent="0.2">
      <c r="A39" s="8"/>
      <c r="B39" s="59">
        <v>300102034</v>
      </c>
      <c r="C39" s="10" t="s">
        <v>419</v>
      </c>
      <c r="D39" s="11" t="s">
        <v>2</v>
      </c>
      <c r="E39" s="7">
        <v>82.1</v>
      </c>
      <c r="F39" s="9"/>
      <c r="G39" s="9"/>
      <c r="H39" s="9"/>
    </row>
    <row r="40" spans="1:8" x14ac:dyDescent="0.2">
      <c r="A40" s="62"/>
      <c r="B40" s="60" t="s">
        <v>325</v>
      </c>
      <c r="C40" s="61" t="s">
        <v>409</v>
      </c>
      <c r="D40" s="11"/>
      <c r="E40" s="7"/>
      <c r="F40" s="9"/>
      <c r="G40" s="9"/>
      <c r="H40" s="9"/>
    </row>
    <row r="41" spans="1:8" x14ac:dyDescent="0.2">
      <c r="A41" s="62"/>
      <c r="B41" s="60" t="s">
        <v>346</v>
      </c>
      <c r="C41" s="61" t="s">
        <v>303</v>
      </c>
      <c r="D41" s="11"/>
      <c r="E41" s="7"/>
      <c r="F41" s="9"/>
      <c r="G41" s="9"/>
      <c r="H41" s="9"/>
    </row>
    <row r="42" spans="1:8" ht="108" x14ac:dyDescent="0.2">
      <c r="A42" s="8"/>
      <c r="B42" s="59">
        <v>300002001</v>
      </c>
      <c r="C42" s="10" t="s">
        <v>8</v>
      </c>
      <c r="D42" s="11" t="s">
        <v>3</v>
      </c>
      <c r="E42" s="7">
        <v>122.11</v>
      </c>
      <c r="F42" s="9"/>
      <c r="G42" s="9"/>
      <c r="H42" s="9"/>
    </row>
    <row r="43" spans="1:8" ht="60" x14ac:dyDescent="0.2">
      <c r="A43" s="8"/>
      <c r="B43" s="59">
        <v>300002021</v>
      </c>
      <c r="C43" s="10" t="s">
        <v>14</v>
      </c>
      <c r="D43" s="11" t="s">
        <v>7</v>
      </c>
      <c r="E43" s="7">
        <v>2380</v>
      </c>
      <c r="F43" s="9"/>
      <c r="G43" s="9"/>
      <c r="H43" s="9"/>
    </row>
    <row r="44" spans="1:8" ht="36" x14ac:dyDescent="0.2">
      <c r="A44" s="8"/>
      <c r="B44" s="59">
        <v>300002041</v>
      </c>
      <c r="C44" s="10" t="s">
        <v>18</v>
      </c>
      <c r="D44" s="11" t="s">
        <v>3</v>
      </c>
      <c r="E44" s="7">
        <v>0.69</v>
      </c>
      <c r="F44" s="9"/>
      <c r="G44" s="9"/>
      <c r="H44" s="9"/>
    </row>
    <row r="45" spans="1:8" ht="24" x14ac:dyDescent="0.2">
      <c r="A45" s="62"/>
      <c r="B45" s="60" t="s">
        <v>347</v>
      </c>
      <c r="C45" s="61" t="s">
        <v>275</v>
      </c>
      <c r="D45" s="11"/>
      <c r="E45" s="7"/>
      <c r="F45" s="9"/>
      <c r="G45" s="9"/>
      <c r="H45" s="9"/>
    </row>
    <row r="46" spans="1:8" ht="108" x14ac:dyDescent="0.2">
      <c r="A46" s="8"/>
      <c r="B46" s="59">
        <v>300089193</v>
      </c>
      <c r="C46" s="10" t="s">
        <v>161</v>
      </c>
      <c r="D46" s="11" t="s">
        <v>2</v>
      </c>
      <c r="E46" s="7">
        <v>190.7</v>
      </c>
      <c r="F46" s="9"/>
      <c r="G46" s="9"/>
      <c r="H46" s="9"/>
    </row>
    <row r="47" spans="1:8" x14ac:dyDescent="0.2">
      <c r="A47" s="62"/>
      <c r="B47" s="60" t="s">
        <v>433</v>
      </c>
      <c r="C47" s="61" t="s">
        <v>276</v>
      </c>
      <c r="D47" s="11"/>
      <c r="E47" s="7"/>
      <c r="F47" s="9"/>
      <c r="G47" s="9"/>
      <c r="H47" s="9"/>
    </row>
    <row r="48" spans="1:8" ht="60" x14ac:dyDescent="0.2">
      <c r="A48" s="8"/>
      <c r="B48" s="59">
        <v>300004643</v>
      </c>
      <c r="C48" s="10" t="s">
        <v>412</v>
      </c>
      <c r="D48" s="11" t="s">
        <v>0</v>
      </c>
      <c r="E48" s="7">
        <v>56</v>
      </c>
      <c r="F48" s="9"/>
      <c r="G48" s="9"/>
      <c r="H48" s="9"/>
    </row>
    <row r="49" spans="1:8" ht="108" x14ac:dyDescent="0.2">
      <c r="A49" s="8"/>
      <c r="B49" s="59">
        <v>300004065</v>
      </c>
      <c r="C49" s="10" t="s">
        <v>413</v>
      </c>
      <c r="D49" s="11" t="s">
        <v>0</v>
      </c>
      <c r="E49" s="7">
        <v>144</v>
      </c>
      <c r="F49" s="9"/>
      <c r="G49" s="9"/>
      <c r="H49" s="9"/>
    </row>
    <row r="50" spans="1:8" x14ac:dyDescent="0.2">
      <c r="A50" s="62"/>
      <c r="B50" s="60" t="s">
        <v>348</v>
      </c>
      <c r="C50" s="61" t="s">
        <v>304</v>
      </c>
      <c r="D50" s="11"/>
      <c r="E50" s="7"/>
      <c r="F50" s="9"/>
      <c r="G50" s="9"/>
      <c r="H50" s="9"/>
    </row>
    <row r="51" spans="1:8" ht="108" x14ac:dyDescent="0.2">
      <c r="A51" s="8"/>
      <c r="B51" s="59">
        <v>300061822</v>
      </c>
      <c r="C51" s="10" t="s">
        <v>155</v>
      </c>
      <c r="D51" s="11" t="s">
        <v>1</v>
      </c>
      <c r="E51" s="7">
        <v>120</v>
      </c>
      <c r="F51" s="9"/>
      <c r="G51" s="9"/>
      <c r="H51" s="9"/>
    </row>
    <row r="52" spans="1:8" ht="84" x14ac:dyDescent="0.2">
      <c r="A52" s="8"/>
      <c r="B52" s="59">
        <v>300075996</v>
      </c>
      <c r="C52" s="10" t="s">
        <v>249</v>
      </c>
      <c r="D52" s="11" t="s">
        <v>1</v>
      </c>
      <c r="E52" s="7">
        <v>1</v>
      </c>
      <c r="F52" s="9"/>
      <c r="G52" s="9"/>
      <c r="H52" s="9"/>
    </row>
    <row r="53" spans="1:8" x14ac:dyDescent="0.2">
      <c r="A53" s="62"/>
      <c r="B53" s="60" t="s">
        <v>349</v>
      </c>
      <c r="C53" s="61" t="s">
        <v>280</v>
      </c>
      <c r="D53" s="11"/>
      <c r="E53" s="7"/>
      <c r="F53" s="9"/>
      <c r="G53" s="9"/>
      <c r="H53" s="9"/>
    </row>
    <row r="54" spans="1:8" ht="36" x14ac:dyDescent="0.2">
      <c r="A54" s="8"/>
      <c r="B54" s="59">
        <v>300011518</v>
      </c>
      <c r="C54" s="10" t="s">
        <v>38</v>
      </c>
      <c r="D54" s="11" t="s">
        <v>1</v>
      </c>
      <c r="E54" s="7">
        <v>2</v>
      </c>
      <c r="F54" s="9"/>
      <c r="G54" s="9"/>
      <c r="H54" s="9"/>
    </row>
    <row r="55" spans="1:8" ht="72" x14ac:dyDescent="0.2">
      <c r="A55" s="8"/>
      <c r="B55" s="59">
        <v>300035443</v>
      </c>
      <c r="C55" s="10" t="s">
        <v>263</v>
      </c>
      <c r="D55" s="11" t="s">
        <v>1</v>
      </c>
      <c r="E55" s="7">
        <v>2</v>
      </c>
      <c r="F55" s="9"/>
      <c r="G55" s="9"/>
      <c r="H55" s="9"/>
    </row>
    <row r="56" spans="1:8" ht="120" x14ac:dyDescent="0.2">
      <c r="A56" s="8"/>
      <c r="B56" s="59">
        <v>300081284</v>
      </c>
      <c r="C56" s="10" t="s">
        <v>192</v>
      </c>
      <c r="D56" s="11" t="s">
        <v>1</v>
      </c>
      <c r="E56" s="7">
        <v>1</v>
      </c>
      <c r="F56" s="9"/>
      <c r="G56" s="9"/>
      <c r="H56" s="9"/>
    </row>
    <row r="57" spans="1:8" ht="48" x14ac:dyDescent="0.2">
      <c r="A57" s="8"/>
      <c r="B57" s="59">
        <v>300081238</v>
      </c>
      <c r="C57" s="10" t="s">
        <v>422</v>
      </c>
      <c r="D57" s="11" t="s">
        <v>5</v>
      </c>
      <c r="E57" s="7">
        <v>4</v>
      </c>
      <c r="F57" s="9"/>
      <c r="G57" s="9"/>
      <c r="H57" s="9"/>
    </row>
    <row r="58" spans="1:8" x14ac:dyDescent="0.2">
      <c r="A58" s="62"/>
      <c r="B58" s="60" t="s">
        <v>350</v>
      </c>
      <c r="C58" s="61" t="s">
        <v>305</v>
      </c>
      <c r="D58" s="11"/>
      <c r="E58" s="7"/>
      <c r="F58" s="9"/>
      <c r="G58" s="9"/>
      <c r="H58" s="9"/>
    </row>
    <row r="59" spans="1:8" ht="72" x14ac:dyDescent="0.2">
      <c r="A59" s="8"/>
      <c r="B59" s="59">
        <v>300013064</v>
      </c>
      <c r="C59" s="10" t="s">
        <v>43</v>
      </c>
      <c r="D59" s="11" t="s">
        <v>1</v>
      </c>
      <c r="E59" s="7">
        <v>13</v>
      </c>
      <c r="F59" s="9"/>
      <c r="G59" s="9"/>
      <c r="H59" s="9"/>
    </row>
    <row r="60" spans="1:8" ht="72" x14ac:dyDescent="0.2">
      <c r="A60" s="8"/>
      <c r="B60" s="59">
        <v>300013065</v>
      </c>
      <c r="C60" s="10" t="s">
        <v>44</v>
      </c>
      <c r="D60" s="11" t="s">
        <v>1</v>
      </c>
      <c r="E60" s="7">
        <v>8</v>
      </c>
      <c r="F60" s="9"/>
      <c r="G60" s="9"/>
      <c r="H60" s="9"/>
    </row>
    <row r="61" spans="1:8" ht="48" x14ac:dyDescent="0.2">
      <c r="A61" s="8"/>
      <c r="B61" s="59">
        <v>300027018</v>
      </c>
      <c r="C61" s="10" t="s">
        <v>77</v>
      </c>
      <c r="D61" s="11" t="s">
        <v>1</v>
      </c>
      <c r="E61" s="7">
        <v>1</v>
      </c>
      <c r="F61" s="9"/>
      <c r="G61" s="9"/>
      <c r="H61" s="9"/>
    </row>
    <row r="62" spans="1:8" x14ac:dyDescent="0.2">
      <c r="A62" s="62"/>
      <c r="B62" s="60" t="s">
        <v>351</v>
      </c>
      <c r="C62" s="61" t="s">
        <v>32</v>
      </c>
      <c r="D62" s="11"/>
      <c r="E62" s="7"/>
      <c r="F62" s="9"/>
      <c r="G62" s="9"/>
      <c r="H62" s="9"/>
    </row>
    <row r="63" spans="1:8" ht="36" x14ac:dyDescent="0.2">
      <c r="A63" s="8"/>
      <c r="B63" s="59">
        <v>300004159</v>
      </c>
      <c r="C63" s="10" t="s">
        <v>29</v>
      </c>
      <c r="D63" s="11" t="s">
        <v>0</v>
      </c>
      <c r="E63" s="7">
        <v>176.87</v>
      </c>
      <c r="F63" s="9"/>
      <c r="G63" s="9"/>
      <c r="H63" s="9"/>
    </row>
    <row r="64" spans="1:8" ht="108" x14ac:dyDescent="0.2">
      <c r="A64" s="8"/>
      <c r="B64" s="59">
        <v>300005040</v>
      </c>
      <c r="C64" s="10" t="s">
        <v>326</v>
      </c>
      <c r="D64" s="11" t="s">
        <v>0</v>
      </c>
      <c r="E64" s="7">
        <v>37.6</v>
      </c>
      <c r="F64" s="9"/>
      <c r="G64" s="9"/>
      <c r="H64" s="9"/>
    </row>
    <row r="65" spans="1:8" ht="60" x14ac:dyDescent="0.2">
      <c r="A65" s="8"/>
      <c r="B65" s="59">
        <v>300090069</v>
      </c>
      <c r="C65" s="10" t="s">
        <v>167</v>
      </c>
      <c r="D65" s="11" t="s">
        <v>0</v>
      </c>
      <c r="E65" s="7">
        <v>309.72000000000003</v>
      </c>
      <c r="F65" s="9"/>
      <c r="G65" s="9"/>
      <c r="H65" s="9"/>
    </row>
    <row r="66" spans="1:8" ht="84" x14ac:dyDescent="0.2">
      <c r="A66" s="8"/>
      <c r="B66" s="59">
        <v>300047959</v>
      </c>
      <c r="C66" s="10" t="s">
        <v>137</v>
      </c>
      <c r="D66" s="11" t="s">
        <v>0</v>
      </c>
      <c r="E66" s="7">
        <v>752.77</v>
      </c>
      <c r="F66" s="9"/>
      <c r="G66" s="9"/>
      <c r="H66" s="9"/>
    </row>
    <row r="67" spans="1:8" ht="72" x14ac:dyDescent="0.2">
      <c r="A67" s="8"/>
      <c r="B67" s="59">
        <v>300020921</v>
      </c>
      <c r="C67" s="10" t="s">
        <v>216</v>
      </c>
      <c r="D67" s="11" t="s">
        <v>0</v>
      </c>
      <c r="E67" s="7">
        <v>3.56</v>
      </c>
      <c r="F67" s="9"/>
      <c r="G67" s="9"/>
      <c r="H67" s="9"/>
    </row>
    <row r="68" spans="1:8" ht="84" x14ac:dyDescent="0.2">
      <c r="A68" s="8"/>
      <c r="B68" s="59">
        <v>300090572</v>
      </c>
      <c r="C68" s="10" t="s">
        <v>414</v>
      </c>
      <c r="D68" s="11" t="s">
        <v>2</v>
      </c>
      <c r="E68" s="7">
        <v>100</v>
      </c>
      <c r="F68" s="9"/>
      <c r="G68" s="9"/>
      <c r="H68" s="9"/>
    </row>
    <row r="69" spans="1:8" x14ac:dyDescent="0.2">
      <c r="A69" s="62"/>
      <c r="B69" s="60" t="s">
        <v>352</v>
      </c>
      <c r="C69" s="61" t="s">
        <v>306</v>
      </c>
      <c r="D69" s="11"/>
      <c r="E69" s="7"/>
      <c r="F69" s="9"/>
      <c r="G69" s="9"/>
      <c r="H69" s="9"/>
    </row>
    <row r="70" spans="1:8" ht="24" x14ac:dyDescent="0.2">
      <c r="A70" s="8"/>
      <c r="B70" s="59">
        <v>300004124</v>
      </c>
      <c r="C70" s="10" t="s">
        <v>27</v>
      </c>
      <c r="D70" s="11" t="s">
        <v>0</v>
      </c>
      <c r="E70" s="7">
        <v>45.46</v>
      </c>
      <c r="F70" s="9"/>
      <c r="G70" s="9"/>
      <c r="H70" s="9"/>
    </row>
    <row r="71" spans="1:8" ht="48" x14ac:dyDescent="0.2">
      <c r="A71" s="8"/>
      <c r="B71" s="59">
        <v>300088091</v>
      </c>
      <c r="C71" s="10" t="s">
        <v>171</v>
      </c>
      <c r="D71" s="11" t="s">
        <v>1</v>
      </c>
      <c r="E71" s="7">
        <v>1</v>
      </c>
      <c r="F71" s="9"/>
      <c r="G71" s="9"/>
      <c r="H71" s="9"/>
    </row>
    <row r="72" spans="1:8" ht="96" x14ac:dyDescent="0.2">
      <c r="A72" s="8"/>
      <c r="B72" s="59">
        <v>300081272</v>
      </c>
      <c r="C72" s="10" t="s">
        <v>190</v>
      </c>
      <c r="D72" s="11" t="s">
        <v>1</v>
      </c>
      <c r="E72" s="7">
        <v>4</v>
      </c>
      <c r="F72" s="9"/>
      <c r="G72" s="9"/>
      <c r="H72" s="9"/>
    </row>
    <row r="73" spans="1:8" ht="84" x14ac:dyDescent="0.2">
      <c r="A73" s="8"/>
      <c r="B73" s="59">
        <v>300081273</v>
      </c>
      <c r="C73" s="10" t="s">
        <v>191</v>
      </c>
      <c r="D73" s="11" t="s">
        <v>1</v>
      </c>
      <c r="E73" s="7">
        <v>1</v>
      </c>
      <c r="F73" s="9"/>
      <c r="G73" s="9"/>
      <c r="H73" s="9"/>
    </row>
    <row r="74" spans="1:8" ht="36" x14ac:dyDescent="0.2">
      <c r="A74" s="8"/>
      <c r="B74" s="59">
        <v>300007007</v>
      </c>
      <c r="C74" s="10" t="s">
        <v>34</v>
      </c>
      <c r="D74" s="11" t="s">
        <v>0</v>
      </c>
      <c r="E74" s="7">
        <v>2.5</v>
      </c>
      <c r="F74" s="9"/>
      <c r="G74" s="9"/>
      <c r="H74" s="9"/>
    </row>
    <row r="75" spans="1:8" ht="60" x14ac:dyDescent="0.2">
      <c r="A75" s="8"/>
      <c r="B75" s="59">
        <v>300088130</v>
      </c>
      <c r="C75" s="10" t="s">
        <v>176</v>
      </c>
      <c r="D75" s="11" t="s">
        <v>0</v>
      </c>
      <c r="E75" s="7">
        <v>11.2</v>
      </c>
      <c r="F75" s="9"/>
      <c r="G75" s="9"/>
      <c r="H75" s="9"/>
    </row>
    <row r="76" spans="1:8" ht="120" x14ac:dyDescent="0.2">
      <c r="A76" s="8"/>
      <c r="B76" s="59">
        <v>300088092</v>
      </c>
      <c r="C76" s="10" t="s">
        <v>172</v>
      </c>
      <c r="D76" s="11" t="s">
        <v>1</v>
      </c>
      <c r="E76" s="7">
        <v>6</v>
      </c>
      <c r="F76" s="9"/>
      <c r="G76" s="9"/>
      <c r="H76" s="9"/>
    </row>
    <row r="77" spans="1:8" ht="132" x14ac:dyDescent="0.2">
      <c r="A77" s="8"/>
      <c r="B77" s="59">
        <v>300088093</v>
      </c>
      <c r="C77" s="10" t="s">
        <v>173</v>
      </c>
      <c r="D77" s="11" t="s">
        <v>1</v>
      </c>
      <c r="E77" s="7">
        <v>1</v>
      </c>
      <c r="F77" s="9"/>
      <c r="G77" s="9"/>
      <c r="H77" s="9"/>
    </row>
    <row r="78" spans="1:8" x14ac:dyDescent="0.2">
      <c r="A78" s="62"/>
      <c r="B78" s="60" t="s">
        <v>353</v>
      </c>
      <c r="C78" s="61" t="s">
        <v>281</v>
      </c>
      <c r="D78" s="11"/>
      <c r="E78" s="7"/>
      <c r="F78" s="9"/>
      <c r="G78" s="9"/>
      <c r="H78" s="9"/>
    </row>
    <row r="79" spans="1:8" ht="60" x14ac:dyDescent="0.2">
      <c r="A79" s="8"/>
      <c r="B79" s="59">
        <v>300011072</v>
      </c>
      <c r="C79" s="10" t="s">
        <v>36</v>
      </c>
      <c r="D79" s="11" t="s">
        <v>1</v>
      </c>
      <c r="E79" s="7">
        <v>2</v>
      </c>
      <c r="F79" s="9"/>
      <c r="G79" s="9"/>
      <c r="H79" s="9"/>
    </row>
    <row r="80" spans="1:8" ht="48" x14ac:dyDescent="0.2">
      <c r="A80" s="8"/>
      <c r="B80" s="59">
        <v>300011270</v>
      </c>
      <c r="C80" s="10" t="s">
        <v>37</v>
      </c>
      <c r="D80" s="11" t="s">
        <v>1</v>
      </c>
      <c r="E80" s="7">
        <v>1</v>
      </c>
      <c r="F80" s="9"/>
      <c r="G80" s="9"/>
      <c r="H80" s="9"/>
    </row>
    <row r="81" spans="1:8" ht="72" x14ac:dyDescent="0.2">
      <c r="A81" s="8"/>
      <c r="B81" s="59">
        <v>300074285</v>
      </c>
      <c r="C81" s="10" t="s">
        <v>237</v>
      </c>
      <c r="D81" s="11" t="s">
        <v>1</v>
      </c>
      <c r="E81" s="7">
        <v>1</v>
      </c>
      <c r="F81" s="9"/>
      <c r="G81" s="9"/>
      <c r="H81" s="9"/>
    </row>
    <row r="82" spans="1:8" ht="60" x14ac:dyDescent="0.2">
      <c r="A82" s="8"/>
      <c r="B82" s="59">
        <v>300089252</v>
      </c>
      <c r="C82" s="10" t="s">
        <v>421</v>
      </c>
      <c r="D82" s="11" t="s">
        <v>0</v>
      </c>
      <c r="E82" s="7">
        <v>176</v>
      </c>
      <c r="F82" s="9"/>
      <c r="G82" s="9"/>
      <c r="H82" s="9"/>
    </row>
    <row r="83" spans="1:8" ht="24" x14ac:dyDescent="0.2">
      <c r="A83" s="62"/>
      <c r="B83" s="60" t="s">
        <v>354</v>
      </c>
      <c r="C83" s="61" t="s">
        <v>308</v>
      </c>
      <c r="D83" s="11"/>
      <c r="E83" s="7"/>
      <c r="F83" s="9"/>
      <c r="G83" s="9"/>
      <c r="H83" s="9"/>
    </row>
    <row r="84" spans="1:8" ht="72" x14ac:dyDescent="0.2">
      <c r="A84" s="8"/>
      <c r="B84" s="59">
        <v>300086185</v>
      </c>
      <c r="C84" s="10" t="s">
        <v>210</v>
      </c>
      <c r="D84" s="11" t="s">
        <v>5</v>
      </c>
      <c r="E84" s="7">
        <v>10</v>
      </c>
      <c r="F84" s="9"/>
      <c r="G84" s="9"/>
      <c r="H84" s="9"/>
    </row>
    <row r="85" spans="1:8" x14ac:dyDescent="0.2">
      <c r="A85" s="62"/>
      <c r="B85" s="60" t="s">
        <v>355</v>
      </c>
      <c r="C85" s="61" t="s">
        <v>307</v>
      </c>
      <c r="D85" s="11"/>
      <c r="E85" s="7"/>
      <c r="F85" s="9"/>
      <c r="G85" s="9"/>
      <c r="H85" s="9"/>
    </row>
    <row r="86" spans="1:8" ht="84" x14ac:dyDescent="0.2">
      <c r="A86" s="8"/>
      <c r="B86" s="59">
        <v>300067372</v>
      </c>
      <c r="C86" s="10" t="s">
        <v>214</v>
      </c>
      <c r="D86" s="11" t="s">
        <v>1</v>
      </c>
      <c r="E86" s="7">
        <v>3</v>
      </c>
      <c r="F86" s="9"/>
      <c r="G86" s="9"/>
      <c r="H86" s="9"/>
    </row>
    <row r="87" spans="1:8" ht="84" x14ac:dyDescent="0.2">
      <c r="A87" s="8"/>
      <c r="B87" s="59">
        <v>300067373</v>
      </c>
      <c r="C87" s="10" t="s">
        <v>215</v>
      </c>
      <c r="D87" s="11" t="s">
        <v>1</v>
      </c>
      <c r="E87" s="7">
        <v>3</v>
      </c>
      <c r="F87" s="9"/>
      <c r="G87" s="9"/>
      <c r="H87" s="9"/>
    </row>
    <row r="88" spans="1:8" ht="84" x14ac:dyDescent="0.2">
      <c r="A88" s="8"/>
      <c r="B88" s="59">
        <v>300067369</v>
      </c>
      <c r="C88" s="10" t="s">
        <v>211</v>
      </c>
      <c r="D88" s="11" t="s">
        <v>1</v>
      </c>
      <c r="E88" s="7">
        <v>1</v>
      </c>
      <c r="F88" s="9"/>
      <c r="G88" s="9"/>
      <c r="H88" s="9"/>
    </row>
    <row r="89" spans="1:8" x14ac:dyDescent="0.2">
      <c r="A89" s="62"/>
      <c r="B89" s="60" t="s">
        <v>429</v>
      </c>
      <c r="C89" s="61" t="s">
        <v>280</v>
      </c>
      <c r="D89" s="11"/>
      <c r="E89" s="7"/>
      <c r="F89" s="9"/>
      <c r="G89" s="9"/>
      <c r="H89" s="9"/>
    </row>
    <row r="90" spans="1:8" ht="96" x14ac:dyDescent="0.2">
      <c r="A90" s="8"/>
      <c r="B90" s="59">
        <v>300041148</v>
      </c>
      <c r="C90" s="10" t="s">
        <v>423</v>
      </c>
      <c r="D90" s="11" t="s">
        <v>1</v>
      </c>
      <c r="E90" s="7">
        <v>2</v>
      </c>
      <c r="F90" s="9"/>
      <c r="G90" s="9"/>
      <c r="H90" s="9"/>
    </row>
    <row r="91" spans="1:8" x14ac:dyDescent="0.2">
      <c r="A91" s="62"/>
      <c r="B91" s="60" t="s">
        <v>430</v>
      </c>
      <c r="C91" s="61" t="s">
        <v>418</v>
      </c>
      <c r="D91" s="11"/>
      <c r="E91" s="7"/>
      <c r="F91" s="9"/>
      <c r="G91" s="9"/>
      <c r="H91" s="9"/>
    </row>
    <row r="92" spans="1:8" ht="84" x14ac:dyDescent="0.2">
      <c r="A92" s="8"/>
      <c r="B92" s="59">
        <v>300004029</v>
      </c>
      <c r="C92" s="10" t="s">
        <v>420</v>
      </c>
      <c r="D92" s="11" t="s">
        <v>0</v>
      </c>
      <c r="E92" s="7">
        <v>176</v>
      </c>
      <c r="F92" s="9"/>
      <c r="G92" s="9"/>
      <c r="H92" s="9"/>
    </row>
    <row r="93" spans="1:8" x14ac:dyDescent="0.2">
      <c r="A93" s="62"/>
      <c r="B93" s="60" t="s">
        <v>327</v>
      </c>
      <c r="C93" s="61" t="s">
        <v>282</v>
      </c>
      <c r="D93" s="11"/>
      <c r="E93" s="7"/>
      <c r="F93" s="9"/>
      <c r="G93" s="9"/>
      <c r="H93" s="9"/>
    </row>
    <row r="94" spans="1:8" x14ac:dyDescent="0.2">
      <c r="A94" s="62"/>
      <c r="B94" s="60" t="s">
        <v>356</v>
      </c>
      <c r="C94" s="61" t="s">
        <v>274</v>
      </c>
      <c r="D94" s="11"/>
      <c r="E94" s="7"/>
      <c r="F94" s="9"/>
      <c r="G94" s="9"/>
      <c r="H94" s="9"/>
    </row>
    <row r="95" spans="1:8" ht="96" x14ac:dyDescent="0.2">
      <c r="A95" s="8"/>
      <c r="B95" s="59">
        <v>300001051</v>
      </c>
      <c r="C95" s="10" t="s">
        <v>6</v>
      </c>
      <c r="D95" s="11" t="s">
        <v>0</v>
      </c>
      <c r="E95" s="7">
        <v>174.75</v>
      </c>
      <c r="F95" s="9"/>
      <c r="G95" s="9"/>
      <c r="H95" s="9"/>
    </row>
    <row r="96" spans="1:8" x14ac:dyDescent="0.2">
      <c r="A96" s="62"/>
      <c r="B96" s="60" t="s">
        <v>357</v>
      </c>
      <c r="C96" s="61" t="s">
        <v>303</v>
      </c>
      <c r="D96" s="11"/>
      <c r="E96" s="7"/>
      <c r="F96" s="9"/>
      <c r="G96" s="9"/>
      <c r="H96" s="9"/>
    </row>
    <row r="97" spans="1:8" ht="108" x14ac:dyDescent="0.2">
      <c r="A97" s="8"/>
      <c r="B97" s="59">
        <v>300002001</v>
      </c>
      <c r="C97" s="10" t="s">
        <v>8</v>
      </c>
      <c r="D97" s="11" t="s">
        <v>3</v>
      </c>
      <c r="E97" s="7">
        <v>729.13</v>
      </c>
      <c r="F97" s="9"/>
      <c r="G97" s="9"/>
      <c r="H97" s="9"/>
    </row>
    <row r="98" spans="1:8" ht="108" x14ac:dyDescent="0.2">
      <c r="A98" s="8"/>
      <c r="B98" s="59">
        <v>300002039</v>
      </c>
      <c r="C98" s="10" t="s">
        <v>17</v>
      </c>
      <c r="D98" s="11" t="s">
        <v>3</v>
      </c>
      <c r="E98" s="7">
        <v>42.07</v>
      </c>
      <c r="F98" s="9"/>
      <c r="G98" s="9"/>
      <c r="H98" s="9"/>
    </row>
    <row r="99" spans="1:8" ht="60" x14ac:dyDescent="0.2">
      <c r="A99" s="8"/>
      <c r="B99" s="59">
        <v>300002013</v>
      </c>
      <c r="C99" s="10" t="s">
        <v>11</v>
      </c>
      <c r="D99" s="11" t="s">
        <v>3</v>
      </c>
      <c r="E99" s="7">
        <v>25.04</v>
      </c>
      <c r="F99" s="9"/>
      <c r="G99" s="9"/>
      <c r="H99" s="9"/>
    </row>
    <row r="100" spans="1:8" ht="60" x14ac:dyDescent="0.2">
      <c r="A100" s="8"/>
      <c r="B100" s="59">
        <v>300002015</v>
      </c>
      <c r="C100" s="10" t="s">
        <v>12</v>
      </c>
      <c r="D100" s="11" t="s">
        <v>0</v>
      </c>
      <c r="E100" s="7">
        <v>13.92</v>
      </c>
      <c r="F100" s="9"/>
      <c r="G100" s="9"/>
      <c r="H100" s="9"/>
    </row>
    <row r="101" spans="1:8" ht="60" x14ac:dyDescent="0.2">
      <c r="A101" s="8"/>
      <c r="B101" s="59">
        <v>300002021</v>
      </c>
      <c r="C101" s="10" t="s">
        <v>14</v>
      </c>
      <c r="D101" s="11" t="s">
        <v>7</v>
      </c>
      <c r="E101" s="7">
        <v>5950</v>
      </c>
      <c r="F101" s="9"/>
      <c r="G101" s="9"/>
      <c r="H101" s="9"/>
    </row>
    <row r="102" spans="1:8" ht="36" x14ac:dyDescent="0.2">
      <c r="A102" s="8"/>
      <c r="B102" s="59">
        <v>300002041</v>
      </c>
      <c r="C102" s="10" t="s">
        <v>18</v>
      </c>
      <c r="D102" s="11" t="s">
        <v>3</v>
      </c>
      <c r="E102" s="7">
        <v>0.69</v>
      </c>
      <c r="F102" s="9"/>
      <c r="G102" s="9"/>
      <c r="H102" s="9"/>
    </row>
    <row r="103" spans="1:8" ht="36" x14ac:dyDescent="0.2">
      <c r="A103" s="8"/>
      <c r="B103" s="59">
        <v>300002262</v>
      </c>
      <c r="C103" s="10" t="s">
        <v>20</v>
      </c>
      <c r="D103" s="11" t="s">
        <v>0</v>
      </c>
      <c r="E103" s="7">
        <v>45</v>
      </c>
      <c r="F103" s="9"/>
      <c r="G103" s="9"/>
      <c r="H103" s="9"/>
    </row>
    <row r="104" spans="1:8" ht="24" x14ac:dyDescent="0.2">
      <c r="A104" s="62"/>
      <c r="B104" s="60" t="s">
        <v>358</v>
      </c>
      <c r="C104" s="61" t="s">
        <v>275</v>
      </c>
      <c r="D104" s="11"/>
      <c r="E104" s="7"/>
      <c r="F104" s="9"/>
      <c r="G104" s="9"/>
      <c r="H104" s="9"/>
    </row>
    <row r="105" spans="1:8" ht="108" x14ac:dyDescent="0.2">
      <c r="A105" s="8"/>
      <c r="B105" s="59">
        <v>300089193</v>
      </c>
      <c r="C105" s="10" t="s">
        <v>161</v>
      </c>
      <c r="D105" s="11" t="s">
        <v>2</v>
      </c>
      <c r="E105" s="7">
        <v>170.89</v>
      </c>
      <c r="F105" s="9"/>
      <c r="G105" s="9"/>
      <c r="H105" s="9"/>
    </row>
    <row r="106" spans="1:8" x14ac:dyDescent="0.2">
      <c r="A106" s="62"/>
      <c r="B106" s="60" t="s">
        <v>359</v>
      </c>
      <c r="C106" s="61" t="s">
        <v>276</v>
      </c>
      <c r="D106" s="11"/>
      <c r="E106" s="7"/>
      <c r="F106" s="9"/>
      <c r="G106" s="9"/>
      <c r="H106" s="9"/>
    </row>
    <row r="107" spans="1:8" ht="84" x14ac:dyDescent="0.2">
      <c r="A107" s="8"/>
      <c r="B107" s="59">
        <v>300089194</v>
      </c>
      <c r="C107" s="10" t="s">
        <v>162</v>
      </c>
      <c r="D107" s="11" t="s">
        <v>0</v>
      </c>
      <c r="E107" s="7">
        <v>369.27</v>
      </c>
      <c r="F107" s="9"/>
      <c r="G107" s="9"/>
      <c r="H107" s="9"/>
    </row>
    <row r="108" spans="1:8" ht="60" x14ac:dyDescent="0.2">
      <c r="A108" s="8"/>
      <c r="B108" s="59">
        <v>300004643</v>
      </c>
      <c r="C108" s="10" t="s">
        <v>412</v>
      </c>
      <c r="D108" s="11" t="s">
        <v>0</v>
      </c>
      <c r="E108" s="7">
        <v>56</v>
      </c>
      <c r="F108" s="9"/>
      <c r="G108" s="9"/>
      <c r="H108" s="9"/>
    </row>
    <row r="109" spans="1:8" ht="108" x14ac:dyDescent="0.2">
      <c r="A109" s="8"/>
      <c r="B109" s="59">
        <v>300004065</v>
      </c>
      <c r="C109" s="10" t="s">
        <v>413</v>
      </c>
      <c r="D109" s="11" t="s">
        <v>0</v>
      </c>
      <c r="E109" s="7">
        <v>144</v>
      </c>
      <c r="F109" s="9"/>
      <c r="G109" s="9"/>
      <c r="H109" s="9"/>
    </row>
    <row r="110" spans="1:8" x14ac:dyDescent="0.2">
      <c r="A110" s="62"/>
      <c r="B110" s="60" t="s">
        <v>360</v>
      </c>
      <c r="C110" s="61" t="s">
        <v>277</v>
      </c>
      <c r="D110" s="11"/>
      <c r="E110" s="7"/>
      <c r="F110" s="9"/>
      <c r="G110" s="9"/>
      <c r="H110" s="9"/>
    </row>
    <row r="111" spans="1:8" ht="84" x14ac:dyDescent="0.2">
      <c r="A111" s="8"/>
      <c r="B111" s="59">
        <v>300061818</v>
      </c>
      <c r="C111" s="10" t="s">
        <v>153</v>
      </c>
      <c r="D111" s="11" t="s">
        <v>22</v>
      </c>
      <c r="E111" s="7">
        <v>48.46</v>
      </c>
      <c r="F111" s="9"/>
      <c r="G111" s="9"/>
      <c r="H111" s="9"/>
    </row>
    <row r="112" spans="1:8" x14ac:dyDescent="0.2">
      <c r="A112" s="62"/>
      <c r="B112" s="60" t="s">
        <v>361</v>
      </c>
      <c r="C112" s="61" t="s">
        <v>304</v>
      </c>
      <c r="D112" s="11"/>
      <c r="E112" s="7"/>
      <c r="F112" s="9"/>
      <c r="G112" s="9"/>
      <c r="H112" s="9"/>
    </row>
    <row r="113" spans="1:8" ht="132" x14ac:dyDescent="0.2">
      <c r="A113" s="8"/>
      <c r="B113" s="59">
        <v>300061820</v>
      </c>
      <c r="C113" s="10" t="s">
        <v>154</v>
      </c>
      <c r="D113" s="11" t="s">
        <v>7</v>
      </c>
      <c r="E113" s="7">
        <v>6121.25</v>
      </c>
      <c r="F113" s="9"/>
      <c r="G113" s="9"/>
      <c r="H113" s="9"/>
    </row>
    <row r="114" spans="1:8" x14ac:dyDescent="0.2">
      <c r="A114" s="62"/>
      <c r="B114" s="60" t="s">
        <v>362</v>
      </c>
      <c r="C114" s="61" t="s">
        <v>278</v>
      </c>
      <c r="D114" s="11"/>
      <c r="E114" s="7"/>
      <c r="F114" s="9"/>
      <c r="G114" s="9"/>
      <c r="H114" s="9"/>
    </row>
    <row r="115" spans="1:8" ht="144" x14ac:dyDescent="0.2">
      <c r="A115" s="8"/>
      <c r="B115" s="59">
        <v>300087264</v>
      </c>
      <c r="C115" s="10" t="s">
        <v>197</v>
      </c>
      <c r="D115" s="11" t="s">
        <v>5</v>
      </c>
      <c r="E115" s="7">
        <v>21</v>
      </c>
      <c r="F115" s="9"/>
      <c r="G115" s="9"/>
      <c r="H115" s="9"/>
    </row>
    <row r="116" spans="1:8" ht="168" x14ac:dyDescent="0.2">
      <c r="A116" s="8"/>
      <c r="B116" s="59">
        <v>300087266</v>
      </c>
      <c r="C116" s="10" t="s">
        <v>198</v>
      </c>
      <c r="D116" s="11" t="s">
        <v>5</v>
      </c>
      <c r="E116" s="7">
        <v>15</v>
      </c>
      <c r="F116" s="9"/>
      <c r="G116" s="9"/>
      <c r="H116" s="9"/>
    </row>
    <row r="117" spans="1:8" ht="72" x14ac:dyDescent="0.2">
      <c r="A117" s="8"/>
      <c r="B117" s="59">
        <v>300052466</v>
      </c>
      <c r="C117" s="10" t="s">
        <v>85</v>
      </c>
      <c r="D117" s="11" t="s">
        <v>1</v>
      </c>
      <c r="E117" s="7">
        <v>15</v>
      </c>
      <c r="F117" s="9"/>
      <c r="G117" s="9"/>
      <c r="H117" s="9"/>
    </row>
    <row r="118" spans="1:8" ht="120" x14ac:dyDescent="0.2">
      <c r="A118" s="8"/>
      <c r="B118" s="59">
        <v>300087267</v>
      </c>
      <c r="C118" s="10" t="s">
        <v>199</v>
      </c>
      <c r="D118" s="11" t="s">
        <v>1</v>
      </c>
      <c r="E118" s="7">
        <v>15</v>
      </c>
      <c r="F118" s="9"/>
      <c r="G118" s="9"/>
      <c r="H118" s="9"/>
    </row>
    <row r="119" spans="1:8" ht="48" x14ac:dyDescent="0.2">
      <c r="A119" s="8"/>
      <c r="B119" s="59">
        <v>300087271</v>
      </c>
      <c r="C119" s="10" t="s">
        <v>201</v>
      </c>
      <c r="D119" s="11" t="s">
        <v>1</v>
      </c>
      <c r="E119" s="7">
        <v>1</v>
      </c>
      <c r="F119" s="9"/>
      <c r="G119" s="9"/>
      <c r="H119" s="9"/>
    </row>
    <row r="120" spans="1:8" ht="60" x14ac:dyDescent="0.2">
      <c r="A120" s="8"/>
      <c r="B120" s="59">
        <v>300087268</v>
      </c>
      <c r="C120" s="10" t="s">
        <v>200</v>
      </c>
      <c r="D120" s="11" t="s">
        <v>1</v>
      </c>
      <c r="E120" s="7">
        <v>2</v>
      </c>
      <c r="F120" s="9"/>
      <c r="G120" s="9"/>
      <c r="H120" s="9"/>
    </row>
    <row r="121" spans="1:8" ht="72" x14ac:dyDescent="0.2">
      <c r="A121" s="8"/>
      <c r="B121" s="59">
        <v>300013064</v>
      </c>
      <c r="C121" s="10" t="s">
        <v>43</v>
      </c>
      <c r="D121" s="11" t="s">
        <v>1</v>
      </c>
      <c r="E121" s="7">
        <v>11</v>
      </c>
      <c r="F121" s="9"/>
      <c r="G121" s="9"/>
      <c r="H121" s="9"/>
    </row>
    <row r="122" spans="1:8" ht="48" x14ac:dyDescent="0.2">
      <c r="A122" s="8"/>
      <c r="B122" s="59">
        <v>300027018</v>
      </c>
      <c r="C122" s="10" t="s">
        <v>77</v>
      </c>
      <c r="D122" s="11" t="s">
        <v>1</v>
      </c>
      <c r="E122" s="7">
        <v>2</v>
      </c>
      <c r="F122" s="9"/>
      <c r="G122" s="9"/>
      <c r="H122" s="9"/>
    </row>
    <row r="123" spans="1:8" x14ac:dyDescent="0.2">
      <c r="A123" s="62"/>
      <c r="B123" s="60" t="s">
        <v>363</v>
      </c>
      <c r="C123" s="61" t="s">
        <v>32</v>
      </c>
      <c r="D123" s="11"/>
      <c r="E123" s="7"/>
      <c r="F123" s="9"/>
      <c r="G123" s="9"/>
      <c r="H123" s="9"/>
    </row>
    <row r="124" spans="1:8" ht="108" x14ac:dyDescent="0.2">
      <c r="A124" s="8"/>
      <c r="B124" s="59">
        <v>300047326</v>
      </c>
      <c r="C124" s="10" t="s">
        <v>294</v>
      </c>
      <c r="D124" s="11" t="s">
        <v>0</v>
      </c>
      <c r="E124" s="7">
        <v>19.25</v>
      </c>
      <c r="F124" s="9"/>
      <c r="G124" s="9"/>
      <c r="H124" s="9"/>
    </row>
    <row r="125" spans="1:8" ht="84" x14ac:dyDescent="0.2">
      <c r="A125" s="8"/>
      <c r="B125" s="59">
        <v>300090572</v>
      </c>
      <c r="C125" s="10" t="s">
        <v>414</v>
      </c>
      <c r="D125" s="11" t="s">
        <v>2</v>
      </c>
      <c r="E125" s="7">
        <v>100</v>
      </c>
      <c r="F125" s="9"/>
      <c r="G125" s="9"/>
      <c r="H125" s="9"/>
    </row>
    <row r="126" spans="1:8" ht="36" x14ac:dyDescent="0.2">
      <c r="A126" s="8"/>
      <c r="B126" s="59">
        <v>300004159</v>
      </c>
      <c r="C126" s="10" t="s">
        <v>29</v>
      </c>
      <c r="D126" s="11" t="s">
        <v>0</v>
      </c>
      <c r="E126" s="7">
        <v>207</v>
      </c>
      <c r="F126" s="9"/>
      <c r="G126" s="9"/>
      <c r="H126" s="9"/>
    </row>
    <row r="127" spans="1:8" ht="108" x14ac:dyDescent="0.2">
      <c r="A127" s="8"/>
      <c r="B127" s="59">
        <v>300005040</v>
      </c>
      <c r="C127" s="10" t="s">
        <v>326</v>
      </c>
      <c r="D127" s="11" t="s">
        <v>0</v>
      </c>
      <c r="E127" s="7">
        <v>18.84</v>
      </c>
      <c r="F127" s="9"/>
      <c r="G127" s="9"/>
      <c r="H127" s="9"/>
    </row>
    <row r="128" spans="1:8" ht="120" x14ac:dyDescent="0.2">
      <c r="A128" s="8"/>
      <c r="B128" s="59">
        <v>300090068</v>
      </c>
      <c r="C128" s="10" t="s">
        <v>166</v>
      </c>
      <c r="D128" s="11" t="s">
        <v>0</v>
      </c>
      <c r="E128" s="7">
        <v>27.5</v>
      </c>
      <c r="F128" s="9"/>
      <c r="G128" s="9"/>
      <c r="H128" s="9"/>
    </row>
    <row r="129" spans="1:8" ht="60" x14ac:dyDescent="0.2">
      <c r="A129" s="8"/>
      <c r="B129" s="59">
        <v>300090069</v>
      </c>
      <c r="C129" s="10" t="s">
        <v>167</v>
      </c>
      <c r="D129" s="11" t="s">
        <v>0</v>
      </c>
      <c r="E129" s="7">
        <v>210</v>
      </c>
      <c r="F129" s="9"/>
      <c r="G129" s="9"/>
      <c r="H129" s="9"/>
    </row>
    <row r="130" spans="1:8" ht="84" x14ac:dyDescent="0.2">
      <c r="A130" s="8"/>
      <c r="B130" s="59">
        <v>300047959</v>
      </c>
      <c r="C130" s="10" t="s">
        <v>137</v>
      </c>
      <c r="D130" s="11" t="s">
        <v>0</v>
      </c>
      <c r="E130" s="7">
        <v>1200</v>
      </c>
      <c r="F130" s="9"/>
      <c r="G130" s="9"/>
      <c r="H130" s="9"/>
    </row>
    <row r="131" spans="1:8" ht="72" x14ac:dyDescent="0.2">
      <c r="A131" s="8"/>
      <c r="B131" s="59">
        <v>300020921</v>
      </c>
      <c r="C131" s="10" t="s">
        <v>216</v>
      </c>
      <c r="D131" s="11" t="s">
        <v>0</v>
      </c>
      <c r="E131" s="7">
        <v>11.16</v>
      </c>
      <c r="F131" s="9"/>
      <c r="G131" s="9"/>
      <c r="H131" s="9"/>
    </row>
    <row r="132" spans="1:8" x14ac:dyDescent="0.2">
      <c r="A132" s="62"/>
      <c r="B132" s="60" t="s">
        <v>364</v>
      </c>
      <c r="C132" s="61" t="s">
        <v>306</v>
      </c>
      <c r="D132" s="11"/>
      <c r="E132" s="7"/>
      <c r="F132" s="9"/>
      <c r="G132" s="9"/>
      <c r="H132" s="9"/>
    </row>
    <row r="133" spans="1:8" ht="24" x14ac:dyDescent="0.2">
      <c r="A133" s="8"/>
      <c r="B133" s="59">
        <v>300004124</v>
      </c>
      <c r="C133" s="10" t="s">
        <v>27</v>
      </c>
      <c r="D133" s="11" t="s">
        <v>0</v>
      </c>
      <c r="E133" s="7">
        <v>2.87</v>
      </c>
      <c r="F133" s="9"/>
      <c r="G133" s="9"/>
      <c r="H133" s="9"/>
    </row>
    <row r="134" spans="1:8" ht="60" x14ac:dyDescent="0.2">
      <c r="A134" s="8"/>
      <c r="B134" s="59">
        <v>300088130</v>
      </c>
      <c r="C134" s="10" t="s">
        <v>176</v>
      </c>
      <c r="D134" s="11" t="s">
        <v>0</v>
      </c>
      <c r="E134" s="7">
        <v>4.8099999999999996</v>
      </c>
      <c r="F134" s="9"/>
      <c r="G134" s="9"/>
      <c r="H134" s="9"/>
    </row>
    <row r="135" spans="1:8" ht="120" x14ac:dyDescent="0.2">
      <c r="A135" s="8"/>
      <c r="B135" s="59">
        <v>300088092</v>
      </c>
      <c r="C135" s="10" t="s">
        <v>172</v>
      </c>
      <c r="D135" s="11" t="s">
        <v>1</v>
      </c>
      <c r="E135" s="7">
        <v>3</v>
      </c>
      <c r="F135" s="9"/>
      <c r="G135" s="9"/>
      <c r="H135" s="9"/>
    </row>
    <row r="136" spans="1:8" ht="72" x14ac:dyDescent="0.2">
      <c r="A136" s="8"/>
      <c r="B136" s="59">
        <v>300088094</v>
      </c>
      <c r="C136" s="10" t="s">
        <v>174</v>
      </c>
      <c r="D136" s="11" t="s">
        <v>0</v>
      </c>
      <c r="E136" s="7">
        <v>6.97</v>
      </c>
      <c r="F136" s="9"/>
      <c r="G136" s="9"/>
      <c r="H136" s="9"/>
    </row>
    <row r="137" spans="1:8" x14ac:dyDescent="0.2">
      <c r="A137" s="62"/>
      <c r="B137" s="60" t="s">
        <v>365</v>
      </c>
      <c r="C137" s="61" t="s">
        <v>281</v>
      </c>
      <c r="D137" s="11"/>
      <c r="E137" s="7"/>
      <c r="F137" s="9"/>
      <c r="G137" s="9"/>
      <c r="H137" s="9"/>
    </row>
    <row r="138" spans="1:8" ht="36" x14ac:dyDescent="0.2">
      <c r="A138" s="8"/>
      <c r="B138" s="59">
        <v>300004392</v>
      </c>
      <c r="C138" s="10" t="s">
        <v>30</v>
      </c>
      <c r="D138" s="11" t="s">
        <v>2</v>
      </c>
      <c r="E138" s="7">
        <v>17.2</v>
      </c>
      <c r="F138" s="9"/>
      <c r="G138" s="9"/>
      <c r="H138" s="9"/>
    </row>
    <row r="139" spans="1:8" ht="180" x14ac:dyDescent="0.2">
      <c r="A139" s="8"/>
      <c r="B139" s="59">
        <v>300047232</v>
      </c>
      <c r="C139" s="10" t="s">
        <v>82</v>
      </c>
      <c r="D139" s="11" t="s">
        <v>0</v>
      </c>
      <c r="E139" s="7">
        <v>58.73</v>
      </c>
      <c r="F139" s="9"/>
      <c r="G139" s="9"/>
      <c r="H139" s="9"/>
    </row>
    <row r="140" spans="1:8" ht="48" x14ac:dyDescent="0.2">
      <c r="A140" s="8"/>
      <c r="B140" s="59">
        <v>300011270</v>
      </c>
      <c r="C140" s="10" t="s">
        <v>37</v>
      </c>
      <c r="D140" s="11" t="s">
        <v>1</v>
      </c>
      <c r="E140" s="7">
        <v>1</v>
      </c>
      <c r="F140" s="9"/>
      <c r="G140" s="9"/>
      <c r="H140" s="9"/>
    </row>
    <row r="141" spans="1:8" ht="72" x14ac:dyDescent="0.2">
      <c r="A141" s="8"/>
      <c r="B141" s="59">
        <v>300074285</v>
      </c>
      <c r="C141" s="10" t="s">
        <v>237</v>
      </c>
      <c r="D141" s="11" t="s">
        <v>1</v>
      </c>
      <c r="E141" s="7">
        <v>1</v>
      </c>
      <c r="F141" s="9"/>
      <c r="G141" s="9"/>
      <c r="H141" s="9"/>
    </row>
    <row r="142" spans="1:8" ht="60" x14ac:dyDescent="0.2">
      <c r="A142" s="8"/>
      <c r="B142" s="59">
        <v>300089252</v>
      </c>
      <c r="C142" s="10" t="s">
        <v>421</v>
      </c>
      <c r="D142" s="11" t="s">
        <v>0</v>
      </c>
      <c r="E142" s="7">
        <v>176</v>
      </c>
      <c r="F142" s="9"/>
      <c r="G142" s="9"/>
      <c r="H142" s="9"/>
    </row>
    <row r="143" spans="1:8" x14ac:dyDescent="0.2">
      <c r="A143" s="62"/>
      <c r="B143" s="60" t="s">
        <v>431</v>
      </c>
      <c r="C143" s="61" t="s">
        <v>280</v>
      </c>
      <c r="D143" s="11"/>
      <c r="E143" s="7"/>
      <c r="F143" s="9"/>
      <c r="G143" s="9"/>
      <c r="H143" s="9"/>
    </row>
    <row r="144" spans="1:8" ht="48" x14ac:dyDescent="0.2">
      <c r="A144" s="8"/>
      <c r="B144" s="59">
        <v>300081238</v>
      </c>
      <c r="C144" s="10" t="s">
        <v>422</v>
      </c>
      <c r="D144" s="11" t="s">
        <v>5</v>
      </c>
      <c r="E144" s="7">
        <v>4</v>
      </c>
      <c r="F144" s="9"/>
      <c r="G144" s="9"/>
      <c r="H144" s="9"/>
    </row>
    <row r="145" spans="1:8" x14ac:dyDescent="0.2">
      <c r="A145" s="62"/>
      <c r="B145" s="60" t="s">
        <v>432</v>
      </c>
      <c r="C145" s="61" t="s">
        <v>418</v>
      </c>
      <c r="D145" s="11"/>
      <c r="E145" s="7"/>
      <c r="F145" s="9"/>
      <c r="G145" s="9"/>
      <c r="H145" s="9"/>
    </row>
    <row r="146" spans="1:8" ht="84" x14ac:dyDescent="0.2">
      <c r="A146" s="8"/>
      <c r="B146" s="59">
        <v>300004029</v>
      </c>
      <c r="C146" s="10" t="s">
        <v>420</v>
      </c>
      <c r="D146" s="11" t="s">
        <v>0</v>
      </c>
      <c r="E146" s="7">
        <v>176</v>
      </c>
      <c r="F146" s="9"/>
      <c r="G146" s="9"/>
      <c r="H146" s="9"/>
    </row>
    <row r="147" spans="1:8" x14ac:dyDescent="0.2">
      <c r="A147" s="62"/>
      <c r="B147" s="60" t="s">
        <v>328</v>
      </c>
      <c r="C147" s="61" t="s">
        <v>283</v>
      </c>
      <c r="D147" s="11"/>
      <c r="E147" s="7"/>
      <c r="F147" s="9"/>
      <c r="G147" s="9"/>
      <c r="H147" s="9"/>
    </row>
    <row r="148" spans="1:8" x14ac:dyDescent="0.2">
      <c r="A148" s="62"/>
      <c r="B148" s="60" t="s">
        <v>366</v>
      </c>
      <c r="C148" s="61" t="s">
        <v>305</v>
      </c>
      <c r="D148" s="11"/>
      <c r="E148" s="7"/>
      <c r="F148" s="9"/>
      <c r="G148" s="9"/>
      <c r="H148" s="9"/>
    </row>
    <row r="149" spans="1:8" ht="96" x14ac:dyDescent="0.2">
      <c r="A149" s="8"/>
      <c r="B149" s="59">
        <v>300024081</v>
      </c>
      <c r="C149" s="10" t="s">
        <v>57</v>
      </c>
      <c r="D149" s="11" t="s">
        <v>2</v>
      </c>
      <c r="E149" s="7">
        <v>82</v>
      </c>
      <c r="F149" s="9"/>
      <c r="G149" s="9"/>
      <c r="H149" s="9"/>
    </row>
    <row r="150" spans="1:8" ht="96" x14ac:dyDescent="0.2">
      <c r="A150" s="8"/>
      <c r="B150" s="59">
        <v>300024085</v>
      </c>
      <c r="C150" s="10" t="s">
        <v>59</v>
      </c>
      <c r="D150" s="11" t="s">
        <v>2</v>
      </c>
      <c r="E150" s="7">
        <v>89</v>
      </c>
      <c r="F150" s="9"/>
      <c r="G150" s="9"/>
      <c r="H150" s="9"/>
    </row>
    <row r="151" spans="1:8" ht="48" x14ac:dyDescent="0.2">
      <c r="A151" s="8"/>
      <c r="B151" s="59">
        <v>300025089</v>
      </c>
      <c r="C151" s="10" t="s">
        <v>70</v>
      </c>
      <c r="D151" s="11" t="s">
        <v>2</v>
      </c>
      <c r="E151" s="7">
        <v>247</v>
      </c>
      <c r="F151" s="9"/>
      <c r="G151" s="9"/>
      <c r="H151" s="9"/>
    </row>
    <row r="152" spans="1:8" ht="84" x14ac:dyDescent="0.2">
      <c r="A152" s="8"/>
      <c r="B152" s="59">
        <v>300024044</v>
      </c>
      <c r="C152" s="10" t="s">
        <v>50</v>
      </c>
      <c r="D152" s="11" t="s">
        <v>2</v>
      </c>
      <c r="E152" s="7">
        <v>510</v>
      </c>
      <c r="F152" s="9"/>
      <c r="G152" s="9"/>
      <c r="H152" s="9"/>
    </row>
    <row r="153" spans="1:8" ht="84" x14ac:dyDescent="0.2">
      <c r="A153" s="8"/>
      <c r="B153" s="59">
        <v>300024046</v>
      </c>
      <c r="C153" s="10" t="s">
        <v>52</v>
      </c>
      <c r="D153" s="11" t="s">
        <v>2</v>
      </c>
      <c r="E153" s="7">
        <v>803</v>
      </c>
      <c r="F153" s="9"/>
      <c r="G153" s="9"/>
      <c r="H153" s="9"/>
    </row>
    <row r="154" spans="1:8" ht="96" x14ac:dyDescent="0.2">
      <c r="A154" s="8"/>
      <c r="B154" s="59">
        <v>300024080</v>
      </c>
      <c r="C154" s="10" t="s">
        <v>56</v>
      </c>
      <c r="D154" s="11" t="s">
        <v>2</v>
      </c>
      <c r="E154" s="7">
        <v>145</v>
      </c>
      <c r="F154" s="9"/>
      <c r="G154" s="9"/>
      <c r="H154" s="9"/>
    </row>
    <row r="155" spans="1:8" ht="96" x14ac:dyDescent="0.2">
      <c r="A155" s="8"/>
      <c r="B155" s="59">
        <v>300024083</v>
      </c>
      <c r="C155" s="10" t="s">
        <v>58</v>
      </c>
      <c r="D155" s="11" t="s">
        <v>2</v>
      </c>
      <c r="E155" s="7">
        <v>345</v>
      </c>
      <c r="F155" s="9"/>
      <c r="G155" s="9"/>
      <c r="H155" s="9"/>
    </row>
    <row r="156" spans="1:8" ht="84" x14ac:dyDescent="0.2">
      <c r="A156" s="8"/>
      <c r="B156" s="59">
        <v>300024045</v>
      </c>
      <c r="C156" s="10" t="s">
        <v>51</v>
      </c>
      <c r="D156" s="11" t="s">
        <v>2</v>
      </c>
      <c r="E156" s="7">
        <v>510</v>
      </c>
      <c r="F156" s="9"/>
      <c r="G156" s="9"/>
      <c r="H156" s="9"/>
    </row>
    <row r="157" spans="1:8" ht="144" x14ac:dyDescent="0.2">
      <c r="A157" s="8"/>
      <c r="B157" s="59">
        <v>300013003</v>
      </c>
      <c r="C157" s="10" t="s">
        <v>42</v>
      </c>
      <c r="D157" s="11" t="s">
        <v>5</v>
      </c>
      <c r="E157" s="7">
        <v>10</v>
      </c>
      <c r="F157" s="9"/>
      <c r="G157" s="9"/>
      <c r="H157" s="9"/>
    </row>
    <row r="158" spans="1:8" ht="84" x14ac:dyDescent="0.2">
      <c r="A158" s="8"/>
      <c r="B158" s="59">
        <v>300075996</v>
      </c>
      <c r="C158" s="10" t="s">
        <v>249</v>
      </c>
      <c r="D158" s="11" t="s">
        <v>1</v>
      </c>
      <c r="E158" s="7">
        <v>1</v>
      </c>
      <c r="F158" s="9"/>
      <c r="G158" s="9"/>
      <c r="H158" s="9"/>
    </row>
    <row r="159" spans="1:8" ht="96" x14ac:dyDescent="0.2">
      <c r="A159" s="8"/>
      <c r="B159" s="59">
        <v>300087272</v>
      </c>
      <c r="C159" s="10" t="s">
        <v>202</v>
      </c>
      <c r="D159" s="11" t="s">
        <v>1</v>
      </c>
      <c r="E159" s="7">
        <v>10</v>
      </c>
      <c r="F159" s="9"/>
      <c r="G159" s="9"/>
      <c r="H159" s="9"/>
    </row>
    <row r="160" spans="1:8" x14ac:dyDescent="0.2">
      <c r="A160" s="62"/>
      <c r="B160" s="60" t="s">
        <v>268</v>
      </c>
      <c r="C160" s="61" t="s">
        <v>284</v>
      </c>
      <c r="D160" s="11"/>
      <c r="E160" s="7"/>
      <c r="F160" s="9"/>
      <c r="G160" s="9"/>
      <c r="H160" s="9"/>
    </row>
    <row r="161" spans="1:8" x14ac:dyDescent="0.2">
      <c r="A161" s="62"/>
      <c r="B161" s="60" t="s">
        <v>367</v>
      </c>
      <c r="C161" s="61" t="s">
        <v>303</v>
      </c>
      <c r="D161" s="11"/>
      <c r="E161" s="7"/>
      <c r="F161" s="9"/>
      <c r="G161" s="9"/>
      <c r="H161" s="9"/>
    </row>
    <row r="162" spans="1:8" ht="36" x14ac:dyDescent="0.2">
      <c r="A162" s="8"/>
      <c r="B162" s="59">
        <v>300017309</v>
      </c>
      <c r="C162" s="10" t="s">
        <v>123</v>
      </c>
      <c r="D162" s="11" t="s">
        <v>0</v>
      </c>
      <c r="E162" s="7">
        <v>110</v>
      </c>
      <c r="F162" s="9"/>
      <c r="G162" s="9"/>
      <c r="H162" s="9"/>
    </row>
    <row r="163" spans="1:8" x14ac:dyDescent="0.2">
      <c r="A163" s="62"/>
      <c r="B163" s="60" t="s">
        <v>368</v>
      </c>
      <c r="C163" s="61" t="s">
        <v>285</v>
      </c>
      <c r="D163" s="11"/>
      <c r="E163" s="7"/>
      <c r="F163" s="9"/>
      <c r="G163" s="9"/>
      <c r="H163" s="9"/>
    </row>
    <row r="164" spans="1:8" ht="60" x14ac:dyDescent="0.2">
      <c r="A164" s="8"/>
      <c r="B164" s="59">
        <v>300004034</v>
      </c>
      <c r="C164" s="10" t="s">
        <v>26</v>
      </c>
      <c r="D164" s="11" t="s">
        <v>0</v>
      </c>
      <c r="E164" s="7">
        <v>492</v>
      </c>
      <c r="F164" s="9"/>
      <c r="G164" s="9"/>
      <c r="H164" s="9"/>
    </row>
    <row r="165" spans="1:8" ht="84" x14ac:dyDescent="0.2">
      <c r="A165" s="8"/>
      <c r="B165" s="59">
        <v>300004012</v>
      </c>
      <c r="C165" s="10" t="s">
        <v>25</v>
      </c>
      <c r="D165" s="11" t="s">
        <v>0</v>
      </c>
      <c r="E165" s="7">
        <v>492</v>
      </c>
      <c r="F165" s="9"/>
      <c r="G165" s="9"/>
      <c r="H165" s="9"/>
    </row>
    <row r="166" spans="1:8" ht="60" x14ac:dyDescent="0.2">
      <c r="A166" s="8"/>
      <c r="B166" s="59">
        <v>300089190</v>
      </c>
      <c r="C166" s="10" t="s">
        <v>159</v>
      </c>
      <c r="D166" s="11" t="s">
        <v>2</v>
      </c>
      <c r="E166" s="7">
        <v>37.200000000000003</v>
      </c>
      <c r="F166" s="9"/>
      <c r="G166" s="9"/>
      <c r="H166" s="9"/>
    </row>
    <row r="167" spans="1:8" x14ac:dyDescent="0.2">
      <c r="A167" s="62"/>
      <c r="B167" s="60" t="s">
        <v>369</v>
      </c>
      <c r="C167" s="61" t="s">
        <v>286</v>
      </c>
      <c r="D167" s="11"/>
      <c r="E167" s="7"/>
      <c r="F167" s="9"/>
      <c r="G167" s="9"/>
      <c r="H167" s="9"/>
    </row>
    <row r="168" spans="1:8" ht="48" x14ac:dyDescent="0.2">
      <c r="A168" s="8"/>
      <c r="B168" s="59">
        <v>300005056</v>
      </c>
      <c r="C168" s="10" t="s">
        <v>33</v>
      </c>
      <c r="D168" s="11" t="s">
        <v>2</v>
      </c>
      <c r="E168" s="7">
        <v>953.39</v>
      </c>
      <c r="F168" s="9"/>
      <c r="G168" s="9"/>
      <c r="H168" s="9"/>
    </row>
    <row r="169" spans="1:8" ht="60" x14ac:dyDescent="0.2">
      <c r="A169" s="8"/>
      <c r="B169" s="59">
        <v>300090072</v>
      </c>
      <c r="C169" s="10" t="s">
        <v>169</v>
      </c>
      <c r="D169" s="11" t="s">
        <v>0</v>
      </c>
      <c r="E169" s="7">
        <v>592</v>
      </c>
      <c r="F169" s="9"/>
      <c r="G169" s="9"/>
      <c r="H169" s="9"/>
    </row>
    <row r="170" spans="1:8" x14ac:dyDescent="0.2">
      <c r="A170" s="62"/>
      <c r="B170" s="60" t="s">
        <v>370</v>
      </c>
      <c r="C170" s="61" t="s">
        <v>287</v>
      </c>
      <c r="D170" s="11"/>
      <c r="E170" s="7"/>
      <c r="F170" s="9"/>
      <c r="G170" s="9"/>
      <c r="H170" s="9"/>
    </row>
    <row r="171" spans="1:8" ht="144" x14ac:dyDescent="0.2">
      <c r="A171" s="8"/>
      <c r="B171" s="59">
        <v>300061825</v>
      </c>
      <c r="C171" s="10" t="s">
        <v>156</v>
      </c>
      <c r="D171" s="11" t="s">
        <v>7</v>
      </c>
      <c r="E171" s="7">
        <v>796.72</v>
      </c>
      <c r="F171" s="9"/>
      <c r="G171" s="9"/>
      <c r="H171" s="9"/>
    </row>
    <row r="172" spans="1:8" ht="84" x14ac:dyDescent="0.2">
      <c r="A172" s="8"/>
      <c r="B172" s="59">
        <v>300090071</v>
      </c>
      <c r="C172" s="10" t="s">
        <v>168</v>
      </c>
      <c r="D172" s="11" t="s">
        <v>1</v>
      </c>
      <c r="E172" s="7">
        <v>8</v>
      </c>
      <c r="F172" s="9"/>
      <c r="G172" s="9"/>
      <c r="H172" s="9"/>
    </row>
    <row r="173" spans="1:8" ht="144" x14ac:dyDescent="0.2">
      <c r="A173" s="8"/>
      <c r="B173" s="59">
        <v>300003838</v>
      </c>
      <c r="C173" s="10" t="s">
        <v>24</v>
      </c>
      <c r="D173" s="11" t="s">
        <v>1</v>
      </c>
      <c r="E173" s="7">
        <v>2</v>
      </c>
      <c r="F173" s="9"/>
      <c r="G173" s="9"/>
      <c r="H173" s="9"/>
    </row>
    <row r="174" spans="1:8" ht="84" x14ac:dyDescent="0.2">
      <c r="A174" s="8"/>
      <c r="B174" s="59">
        <v>300073724</v>
      </c>
      <c r="C174" s="10" t="s">
        <v>177</v>
      </c>
      <c r="D174" s="11" t="s">
        <v>1</v>
      </c>
      <c r="E174" s="7">
        <v>2</v>
      </c>
      <c r="F174" s="9"/>
      <c r="G174" s="9"/>
      <c r="H174" s="9"/>
    </row>
    <row r="175" spans="1:8" ht="84" x14ac:dyDescent="0.2">
      <c r="A175" s="8"/>
      <c r="B175" s="59">
        <v>300073725</v>
      </c>
      <c r="C175" s="10" t="s">
        <v>178</v>
      </c>
      <c r="D175" s="11" t="s">
        <v>1</v>
      </c>
      <c r="E175" s="7">
        <v>2</v>
      </c>
      <c r="F175" s="9"/>
      <c r="G175" s="9"/>
      <c r="H175" s="9"/>
    </row>
    <row r="176" spans="1:8" ht="24" x14ac:dyDescent="0.2">
      <c r="A176" s="8"/>
      <c r="B176" s="59">
        <v>300036726</v>
      </c>
      <c r="C176" s="10" t="s">
        <v>78</v>
      </c>
      <c r="D176" s="11" t="s">
        <v>1</v>
      </c>
      <c r="E176" s="7">
        <v>1</v>
      </c>
      <c r="F176" s="9"/>
      <c r="G176" s="9"/>
      <c r="H176" s="9"/>
    </row>
    <row r="177" spans="1:8" x14ac:dyDescent="0.2">
      <c r="A177" s="62"/>
      <c r="B177" s="60" t="s">
        <v>329</v>
      </c>
      <c r="C177" s="61" t="s">
        <v>288</v>
      </c>
      <c r="D177" s="11"/>
      <c r="E177" s="7"/>
      <c r="F177" s="9"/>
      <c r="G177" s="9"/>
      <c r="H177" s="9"/>
    </row>
    <row r="178" spans="1:8" ht="36" x14ac:dyDescent="0.2">
      <c r="A178" s="8"/>
      <c r="B178" s="59">
        <v>300017309</v>
      </c>
      <c r="C178" s="10" t="s">
        <v>123</v>
      </c>
      <c r="D178" s="11" t="s">
        <v>0</v>
      </c>
      <c r="E178" s="7">
        <v>436.66</v>
      </c>
      <c r="F178" s="9"/>
      <c r="G178" s="9"/>
      <c r="H178" s="9"/>
    </row>
    <row r="179" spans="1:8" ht="72" x14ac:dyDescent="0.2">
      <c r="A179" s="8"/>
      <c r="B179" s="59">
        <v>111210001</v>
      </c>
      <c r="C179" s="10" t="s">
        <v>130</v>
      </c>
      <c r="D179" s="11" t="s">
        <v>2</v>
      </c>
      <c r="E179" s="7">
        <v>104.88</v>
      </c>
      <c r="F179" s="9"/>
      <c r="G179" s="9"/>
      <c r="H179" s="9"/>
    </row>
    <row r="180" spans="1:8" ht="144" x14ac:dyDescent="0.2">
      <c r="A180" s="8"/>
      <c r="B180" s="59">
        <v>300077406</v>
      </c>
      <c r="C180" s="10" t="s">
        <v>264</v>
      </c>
      <c r="D180" s="11" t="s">
        <v>1</v>
      </c>
      <c r="E180" s="7">
        <v>1</v>
      </c>
      <c r="F180" s="9"/>
      <c r="G180" s="9"/>
      <c r="H180" s="9"/>
    </row>
    <row r="181" spans="1:8" x14ac:dyDescent="0.2">
      <c r="A181" s="62"/>
      <c r="B181" s="60" t="s">
        <v>330</v>
      </c>
      <c r="C181" s="61" t="s">
        <v>289</v>
      </c>
      <c r="D181" s="11"/>
      <c r="E181" s="7"/>
      <c r="F181" s="9"/>
      <c r="G181" s="9"/>
      <c r="H181" s="9"/>
    </row>
    <row r="182" spans="1:8" ht="48" x14ac:dyDescent="0.2">
      <c r="A182" s="8"/>
      <c r="B182" s="59">
        <v>300080626</v>
      </c>
      <c r="C182" s="10" t="s">
        <v>255</v>
      </c>
      <c r="D182" s="11" t="s">
        <v>1</v>
      </c>
      <c r="E182" s="7">
        <v>2</v>
      </c>
      <c r="F182" s="9"/>
      <c r="G182" s="9"/>
      <c r="H182" s="9"/>
    </row>
    <row r="183" spans="1:8" ht="48" x14ac:dyDescent="0.2">
      <c r="A183" s="8"/>
      <c r="B183" s="59">
        <v>300080627</v>
      </c>
      <c r="C183" s="10" t="s">
        <v>256</v>
      </c>
      <c r="D183" s="11" t="s">
        <v>1</v>
      </c>
      <c r="E183" s="7">
        <v>2</v>
      </c>
      <c r="F183" s="9"/>
      <c r="G183" s="9"/>
      <c r="H183" s="9"/>
    </row>
    <row r="184" spans="1:8" ht="60" x14ac:dyDescent="0.2">
      <c r="A184" s="8"/>
      <c r="B184" s="59">
        <v>300080628</v>
      </c>
      <c r="C184" s="10" t="s">
        <v>257</v>
      </c>
      <c r="D184" s="11" t="s">
        <v>1</v>
      </c>
      <c r="E184" s="7">
        <v>2</v>
      </c>
      <c r="F184" s="9"/>
      <c r="G184" s="9"/>
      <c r="H184" s="9"/>
    </row>
    <row r="185" spans="1:8" ht="48" x14ac:dyDescent="0.2">
      <c r="A185" s="8"/>
      <c r="B185" s="59">
        <v>300080629</v>
      </c>
      <c r="C185" s="10" t="s">
        <v>258</v>
      </c>
      <c r="D185" s="11" t="s">
        <v>1</v>
      </c>
      <c r="E185" s="7">
        <v>2</v>
      </c>
      <c r="F185" s="9"/>
      <c r="G185" s="9"/>
      <c r="H185" s="9"/>
    </row>
    <row r="186" spans="1:8" x14ac:dyDescent="0.2">
      <c r="A186" s="62"/>
      <c r="B186" s="60" t="s">
        <v>331</v>
      </c>
      <c r="C186" s="61" t="s">
        <v>309</v>
      </c>
      <c r="D186" s="11"/>
      <c r="E186" s="7"/>
      <c r="F186" s="9"/>
      <c r="G186" s="9"/>
      <c r="H186" s="9"/>
    </row>
    <row r="187" spans="1:8" ht="60" x14ac:dyDescent="0.2">
      <c r="A187" s="8"/>
      <c r="B187" s="59">
        <v>300080630</v>
      </c>
      <c r="C187" s="10" t="s">
        <v>259</v>
      </c>
      <c r="D187" s="11" t="s">
        <v>1</v>
      </c>
      <c r="E187" s="7">
        <v>2</v>
      </c>
      <c r="F187" s="9"/>
      <c r="G187" s="9"/>
      <c r="H187" s="9"/>
    </row>
    <row r="188" spans="1:8" ht="84" x14ac:dyDescent="0.2">
      <c r="A188" s="8"/>
      <c r="B188" s="59">
        <v>300080631</v>
      </c>
      <c r="C188" s="10" t="s">
        <v>260</v>
      </c>
      <c r="D188" s="11" t="s">
        <v>1</v>
      </c>
      <c r="E188" s="7">
        <v>4</v>
      </c>
      <c r="F188" s="9"/>
      <c r="G188" s="9"/>
      <c r="H188" s="9"/>
    </row>
    <row r="189" spans="1:8" ht="72" x14ac:dyDescent="0.2">
      <c r="A189" s="8"/>
      <c r="B189" s="59">
        <v>300080632</v>
      </c>
      <c r="C189" s="10" t="s">
        <v>261</v>
      </c>
      <c r="D189" s="11" t="s">
        <v>1</v>
      </c>
      <c r="E189" s="7">
        <v>2</v>
      </c>
      <c r="F189" s="9"/>
      <c r="G189" s="9"/>
      <c r="H189" s="9"/>
    </row>
    <row r="190" spans="1:8" ht="84" x14ac:dyDescent="0.2">
      <c r="A190" s="8"/>
      <c r="B190" s="59">
        <v>300080633</v>
      </c>
      <c r="C190" s="10" t="s">
        <v>262</v>
      </c>
      <c r="D190" s="11" t="s">
        <v>1</v>
      </c>
      <c r="E190" s="7">
        <v>2</v>
      </c>
      <c r="F190" s="9"/>
      <c r="G190" s="9"/>
      <c r="H190" s="9"/>
    </row>
    <row r="191" spans="1:8" x14ac:dyDescent="0.2">
      <c r="A191" s="62"/>
      <c r="B191" s="60" t="s">
        <v>332</v>
      </c>
      <c r="C191" s="61" t="s">
        <v>310</v>
      </c>
      <c r="D191" s="11"/>
      <c r="E191" s="7"/>
      <c r="F191" s="9"/>
      <c r="G191" s="9"/>
      <c r="H191" s="9"/>
    </row>
    <row r="192" spans="1:8" ht="108" x14ac:dyDescent="0.2">
      <c r="A192" s="8"/>
      <c r="B192" s="59">
        <v>300002039</v>
      </c>
      <c r="C192" s="10" t="s">
        <v>17</v>
      </c>
      <c r="D192" s="11" t="s">
        <v>3</v>
      </c>
      <c r="E192" s="7">
        <v>250</v>
      </c>
      <c r="F192" s="9"/>
      <c r="G192" s="9"/>
      <c r="H192" s="9"/>
    </row>
    <row r="193" spans="1:8" ht="36" x14ac:dyDescent="0.2">
      <c r="A193" s="8"/>
      <c r="B193" s="59">
        <v>300017309</v>
      </c>
      <c r="C193" s="10" t="s">
        <v>123</v>
      </c>
      <c r="D193" s="11" t="s">
        <v>0</v>
      </c>
      <c r="E193" s="7">
        <v>521.1</v>
      </c>
      <c r="F193" s="9"/>
      <c r="G193" s="9"/>
      <c r="H193" s="9"/>
    </row>
    <row r="194" spans="1:8" ht="72" x14ac:dyDescent="0.2">
      <c r="A194" s="8"/>
      <c r="B194" s="59">
        <v>111210001</v>
      </c>
      <c r="C194" s="10" t="s">
        <v>130</v>
      </c>
      <c r="D194" s="11" t="s">
        <v>2</v>
      </c>
      <c r="E194" s="7">
        <v>525.1</v>
      </c>
      <c r="F194" s="9"/>
      <c r="G194" s="9"/>
      <c r="H194" s="9"/>
    </row>
    <row r="195" spans="1:8" x14ac:dyDescent="0.2">
      <c r="A195" s="62"/>
      <c r="B195" s="60" t="s">
        <v>333</v>
      </c>
      <c r="C195" s="61" t="s">
        <v>290</v>
      </c>
      <c r="D195" s="11"/>
      <c r="E195" s="7"/>
      <c r="F195" s="9"/>
      <c r="G195" s="9"/>
      <c r="H195" s="9"/>
    </row>
    <row r="196" spans="1:8" x14ac:dyDescent="0.2">
      <c r="A196" s="62"/>
      <c r="B196" s="60" t="s">
        <v>371</v>
      </c>
      <c r="C196" s="61" t="s">
        <v>291</v>
      </c>
      <c r="D196" s="11"/>
      <c r="E196" s="7"/>
      <c r="F196" s="9"/>
      <c r="G196" s="9"/>
      <c r="H196" s="9"/>
    </row>
    <row r="197" spans="1:8" ht="108" x14ac:dyDescent="0.2">
      <c r="A197" s="8"/>
      <c r="B197" s="59">
        <v>300002001</v>
      </c>
      <c r="C197" s="10" t="s">
        <v>8</v>
      </c>
      <c r="D197" s="11" t="s">
        <v>3</v>
      </c>
      <c r="E197" s="7">
        <v>112</v>
      </c>
      <c r="F197" s="9"/>
      <c r="G197" s="9"/>
      <c r="H197" s="9"/>
    </row>
    <row r="198" spans="1:8" ht="108" x14ac:dyDescent="0.2">
      <c r="A198" s="8"/>
      <c r="B198" s="59">
        <v>300002039</v>
      </c>
      <c r="C198" s="10" t="s">
        <v>17</v>
      </c>
      <c r="D198" s="11" t="s">
        <v>3</v>
      </c>
      <c r="E198" s="7">
        <v>112</v>
      </c>
      <c r="F198" s="9"/>
      <c r="G198" s="9"/>
      <c r="H198" s="9"/>
    </row>
    <row r="199" spans="1:8" ht="36" x14ac:dyDescent="0.2">
      <c r="A199" s="8"/>
      <c r="B199" s="59">
        <v>300017309</v>
      </c>
      <c r="C199" s="10" t="s">
        <v>123</v>
      </c>
      <c r="D199" s="11" t="s">
        <v>0</v>
      </c>
      <c r="E199" s="7">
        <v>112</v>
      </c>
      <c r="F199" s="9"/>
      <c r="G199" s="9"/>
      <c r="H199" s="9"/>
    </row>
    <row r="200" spans="1:8" ht="72" x14ac:dyDescent="0.2">
      <c r="A200" s="8"/>
      <c r="B200" s="59">
        <v>300017590</v>
      </c>
      <c r="C200" s="10" t="s">
        <v>209</v>
      </c>
      <c r="D200" s="11" t="s">
        <v>0</v>
      </c>
      <c r="E200" s="7">
        <v>117.29</v>
      </c>
      <c r="F200" s="9"/>
      <c r="G200" s="9"/>
      <c r="H200" s="9"/>
    </row>
    <row r="201" spans="1:8" ht="60" x14ac:dyDescent="0.2">
      <c r="A201" s="8"/>
      <c r="B201" s="59">
        <v>300004034</v>
      </c>
      <c r="C201" s="10" t="s">
        <v>26</v>
      </c>
      <c r="D201" s="11" t="s">
        <v>0</v>
      </c>
      <c r="E201" s="7">
        <v>488.88</v>
      </c>
      <c r="F201" s="9"/>
      <c r="G201" s="9"/>
      <c r="H201" s="9"/>
    </row>
    <row r="202" spans="1:8" ht="72" x14ac:dyDescent="0.2">
      <c r="A202" s="8"/>
      <c r="B202" s="59">
        <v>111210001</v>
      </c>
      <c r="C202" s="10" t="s">
        <v>130</v>
      </c>
      <c r="D202" s="11" t="s">
        <v>2</v>
      </c>
      <c r="E202" s="7">
        <v>200.15</v>
      </c>
      <c r="F202" s="9"/>
      <c r="G202" s="9"/>
      <c r="H202" s="9"/>
    </row>
    <row r="203" spans="1:8" ht="120" x14ac:dyDescent="0.2">
      <c r="A203" s="8"/>
      <c r="B203" s="59">
        <v>300089236</v>
      </c>
      <c r="C203" s="10" t="s">
        <v>165</v>
      </c>
      <c r="D203" s="11" t="s">
        <v>0</v>
      </c>
      <c r="E203" s="7">
        <v>488.88</v>
      </c>
      <c r="F203" s="9"/>
      <c r="G203" s="9"/>
      <c r="H203" s="9"/>
    </row>
    <row r="204" spans="1:8" ht="36" x14ac:dyDescent="0.2">
      <c r="A204" s="8"/>
      <c r="B204" s="59">
        <v>300004159</v>
      </c>
      <c r="C204" s="10" t="s">
        <v>29</v>
      </c>
      <c r="D204" s="11" t="s">
        <v>0</v>
      </c>
      <c r="E204" s="7">
        <v>488.88</v>
      </c>
      <c r="F204" s="9"/>
      <c r="G204" s="9"/>
      <c r="H204" s="9"/>
    </row>
    <row r="205" spans="1:8" ht="60" x14ac:dyDescent="0.2">
      <c r="A205" s="8"/>
      <c r="B205" s="59">
        <v>300089196</v>
      </c>
      <c r="C205" s="10" t="s">
        <v>163</v>
      </c>
      <c r="D205" s="11" t="s">
        <v>1</v>
      </c>
      <c r="E205" s="7">
        <v>5</v>
      </c>
      <c r="F205" s="9"/>
      <c r="G205" s="9"/>
      <c r="H205" s="9"/>
    </row>
    <row r="206" spans="1:8" x14ac:dyDescent="0.2">
      <c r="A206" s="62"/>
      <c r="B206" s="60" t="s">
        <v>372</v>
      </c>
      <c r="C206" s="61" t="s">
        <v>311</v>
      </c>
      <c r="D206" s="11"/>
      <c r="E206" s="7"/>
      <c r="F206" s="9"/>
      <c r="G206" s="9"/>
      <c r="H206" s="9"/>
    </row>
    <row r="207" spans="1:8" x14ac:dyDescent="0.2">
      <c r="A207" s="62"/>
      <c r="B207" s="60" t="s">
        <v>373</v>
      </c>
      <c r="C207" s="61" t="s">
        <v>303</v>
      </c>
      <c r="D207" s="11"/>
      <c r="E207" s="7"/>
      <c r="F207" s="9"/>
      <c r="G207" s="9"/>
      <c r="H207" s="9"/>
    </row>
    <row r="208" spans="1:8" ht="96" x14ac:dyDescent="0.2">
      <c r="A208" s="8"/>
      <c r="B208" s="59">
        <v>300001051</v>
      </c>
      <c r="C208" s="10" t="s">
        <v>6</v>
      </c>
      <c r="D208" s="11" t="s">
        <v>0</v>
      </c>
      <c r="E208" s="7">
        <v>52.5</v>
      </c>
      <c r="F208" s="9"/>
      <c r="G208" s="9"/>
      <c r="H208" s="9"/>
    </row>
    <row r="209" spans="1:8" ht="60" x14ac:dyDescent="0.2">
      <c r="A209" s="8"/>
      <c r="B209" s="59">
        <v>300002004</v>
      </c>
      <c r="C209" s="10" t="s">
        <v>9</v>
      </c>
      <c r="D209" s="11" t="s">
        <v>0</v>
      </c>
      <c r="E209" s="7">
        <v>25.2</v>
      </c>
      <c r="F209" s="9"/>
      <c r="G209" s="9"/>
      <c r="H209" s="9"/>
    </row>
    <row r="210" spans="1:8" ht="108" x14ac:dyDescent="0.2">
      <c r="A210" s="8"/>
      <c r="B210" s="59">
        <v>300002001</v>
      </c>
      <c r="C210" s="10" t="s">
        <v>8</v>
      </c>
      <c r="D210" s="11" t="s">
        <v>3</v>
      </c>
      <c r="E210" s="7">
        <v>41.58</v>
      </c>
      <c r="F210" s="9"/>
      <c r="G210" s="9"/>
      <c r="H210" s="9"/>
    </row>
    <row r="211" spans="1:8" ht="108" x14ac:dyDescent="0.2">
      <c r="A211" s="8"/>
      <c r="B211" s="59">
        <v>300002039</v>
      </c>
      <c r="C211" s="10" t="s">
        <v>17</v>
      </c>
      <c r="D211" s="11" t="s">
        <v>3</v>
      </c>
      <c r="E211" s="7">
        <v>31.82</v>
      </c>
      <c r="F211" s="9"/>
      <c r="G211" s="9"/>
      <c r="H211" s="9"/>
    </row>
    <row r="212" spans="1:8" ht="60" x14ac:dyDescent="0.2">
      <c r="A212" s="8"/>
      <c r="B212" s="59">
        <v>300002013</v>
      </c>
      <c r="C212" s="10" t="s">
        <v>11</v>
      </c>
      <c r="D212" s="11" t="s">
        <v>3</v>
      </c>
      <c r="E212" s="7">
        <v>10.09</v>
      </c>
      <c r="F212" s="9"/>
      <c r="G212" s="9"/>
      <c r="H212" s="9"/>
    </row>
    <row r="213" spans="1:8" ht="60" x14ac:dyDescent="0.2">
      <c r="A213" s="8"/>
      <c r="B213" s="59">
        <v>300002015</v>
      </c>
      <c r="C213" s="10" t="s">
        <v>12</v>
      </c>
      <c r="D213" s="11" t="s">
        <v>0</v>
      </c>
      <c r="E213" s="7">
        <v>17.45</v>
      </c>
      <c r="F213" s="9"/>
      <c r="G213" s="9"/>
      <c r="H213" s="9"/>
    </row>
    <row r="214" spans="1:8" ht="60" x14ac:dyDescent="0.2">
      <c r="A214" s="8"/>
      <c r="B214" s="59">
        <v>300002020</v>
      </c>
      <c r="C214" s="10" t="s">
        <v>13</v>
      </c>
      <c r="D214" s="11" t="s">
        <v>7</v>
      </c>
      <c r="E214" s="7">
        <v>167.86</v>
      </c>
      <c r="F214" s="9"/>
      <c r="G214" s="9"/>
      <c r="H214" s="9"/>
    </row>
    <row r="215" spans="1:8" ht="60" x14ac:dyDescent="0.2">
      <c r="A215" s="8"/>
      <c r="B215" s="59">
        <v>300002021</v>
      </c>
      <c r="C215" s="10" t="s">
        <v>14</v>
      </c>
      <c r="D215" s="11" t="s">
        <v>7</v>
      </c>
      <c r="E215" s="7">
        <v>153.16</v>
      </c>
      <c r="F215" s="9"/>
      <c r="G215" s="9"/>
      <c r="H215" s="9"/>
    </row>
    <row r="216" spans="1:8" ht="60" x14ac:dyDescent="0.2">
      <c r="A216" s="8"/>
      <c r="B216" s="59">
        <v>300002024</v>
      </c>
      <c r="C216" s="10" t="s">
        <v>15</v>
      </c>
      <c r="D216" s="11" t="s">
        <v>7</v>
      </c>
      <c r="E216" s="7">
        <v>641.77</v>
      </c>
      <c r="F216" s="9"/>
      <c r="G216" s="9"/>
      <c r="H216" s="9"/>
    </row>
    <row r="217" spans="1:8" x14ac:dyDescent="0.2">
      <c r="A217" s="62"/>
      <c r="B217" s="60" t="s">
        <v>374</v>
      </c>
      <c r="C217" s="61" t="s">
        <v>21</v>
      </c>
      <c r="D217" s="11"/>
      <c r="E217" s="7"/>
      <c r="F217" s="9"/>
      <c r="G217" s="9"/>
      <c r="H217" s="9"/>
    </row>
    <row r="218" spans="1:8" ht="132" x14ac:dyDescent="0.2">
      <c r="A218" s="8"/>
      <c r="B218" s="59">
        <v>300061826</v>
      </c>
      <c r="C218" s="10" t="s">
        <v>157</v>
      </c>
      <c r="D218" s="11" t="s">
        <v>7</v>
      </c>
      <c r="E218" s="7">
        <v>1515.74</v>
      </c>
      <c r="F218" s="9"/>
      <c r="G218" s="9"/>
      <c r="H218" s="9"/>
    </row>
    <row r="219" spans="1:8" x14ac:dyDescent="0.2">
      <c r="A219" s="62"/>
      <c r="B219" s="60" t="s">
        <v>375</v>
      </c>
      <c r="C219" s="61" t="s">
        <v>312</v>
      </c>
      <c r="D219" s="11"/>
      <c r="E219" s="7"/>
      <c r="F219" s="9"/>
      <c r="G219" s="9"/>
      <c r="H219" s="9"/>
    </row>
    <row r="220" spans="1:8" ht="84" x14ac:dyDescent="0.2">
      <c r="A220" s="8"/>
      <c r="B220" s="59">
        <v>300089194</v>
      </c>
      <c r="C220" s="10" t="s">
        <v>162</v>
      </c>
      <c r="D220" s="11" t="s">
        <v>0</v>
      </c>
      <c r="E220" s="7">
        <v>30</v>
      </c>
      <c r="F220" s="9"/>
      <c r="G220" s="9"/>
      <c r="H220" s="9"/>
    </row>
    <row r="221" spans="1:8" ht="84" x14ac:dyDescent="0.2">
      <c r="A221" s="8"/>
      <c r="B221" s="59">
        <v>300047959</v>
      </c>
      <c r="C221" s="10" t="s">
        <v>137</v>
      </c>
      <c r="D221" s="11" t="s">
        <v>0</v>
      </c>
      <c r="E221" s="7">
        <v>68</v>
      </c>
      <c r="F221" s="9"/>
      <c r="G221" s="9"/>
      <c r="H221" s="9"/>
    </row>
    <row r="222" spans="1:8" x14ac:dyDescent="0.2">
      <c r="A222" s="62"/>
      <c r="B222" s="60" t="s">
        <v>376</v>
      </c>
      <c r="C222" s="61" t="s">
        <v>313</v>
      </c>
      <c r="D222" s="11"/>
      <c r="E222" s="7"/>
      <c r="F222" s="9"/>
      <c r="G222" s="9"/>
      <c r="H222" s="9"/>
    </row>
    <row r="223" spans="1:8" ht="60" x14ac:dyDescent="0.2">
      <c r="A223" s="8"/>
      <c r="B223" s="59">
        <v>300073770</v>
      </c>
      <c r="C223" s="10" t="s">
        <v>179</v>
      </c>
      <c r="D223" s="11" t="s">
        <v>0</v>
      </c>
      <c r="E223" s="7">
        <v>7.15</v>
      </c>
      <c r="F223" s="9"/>
      <c r="G223" s="9"/>
      <c r="H223" s="9"/>
    </row>
    <row r="224" spans="1:8" ht="72" x14ac:dyDescent="0.2">
      <c r="A224" s="8"/>
      <c r="B224" s="59">
        <v>300073771</v>
      </c>
      <c r="C224" s="10" t="s">
        <v>180</v>
      </c>
      <c r="D224" s="11" t="s">
        <v>2</v>
      </c>
      <c r="E224" s="7">
        <v>13.46</v>
      </c>
      <c r="F224" s="9"/>
      <c r="G224" s="9"/>
      <c r="H224" s="9"/>
    </row>
    <row r="225" spans="1:8" x14ac:dyDescent="0.2">
      <c r="A225" s="62"/>
      <c r="B225" s="60" t="s">
        <v>334</v>
      </c>
      <c r="C225" s="61" t="s">
        <v>292</v>
      </c>
      <c r="D225" s="11"/>
      <c r="E225" s="7"/>
      <c r="F225" s="9"/>
      <c r="G225" s="9"/>
      <c r="H225" s="9"/>
    </row>
    <row r="226" spans="1:8" x14ac:dyDescent="0.2">
      <c r="A226" s="62"/>
      <c r="B226" s="60" t="s">
        <v>377</v>
      </c>
      <c r="C226" s="61" t="s">
        <v>293</v>
      </c>
      <c r="D226" s="11"/>
      <c r="E226" s="7"/>
      <c r="F226" s="9"/>
      <c r="G226" s="9"/>
      <c r="H226" s="9"/>
    </row>
    <row r="227" spans="1:8" x14ac:dyDescent="0.2">
      <c r="A227" s="62"/>
      <c r="B227" s="60" t="s">
        <v>378</v>
      </c>
      <c r="C227" s="61" t="s">
        <v>303</v>
      </c>
      <c r="D227" s="11"/>
      <c r="E227" s="7"/>
      <c r="F227" s="9"/>
      <c r="G227" s="9"/>
      <c r="H227" s="9"/>
    </row>
    <row r="228" spans="1:8" ht="96" x14ac:dyDescent="0.2">
      <c r="A228" s="8"/>
      <c r="B228" s="59">
        <v>300001051</v>
      </c>
      <c r="C228" s="10" t="s">
        <v>6</v>
      </c>
      <c r="D228" s="11" t="s">
        <v>0</v>
      </c>
      <c r="E228" s="7">
        <v>76</v>
      </c>
      <c r="F228" s="9"/>
      <c r="G228" s="9"/>
      <c r="H228" s="9"/>
    </row>
    <row r="229" spans="1:8" ht="108" x14ac:dyDescent="0.2">
      <c r="A229" s="8"/>
      <c r="B229" s="59">
        <v>300002001</v>
      </c>
      <c r="C229" s="10" t="s">
        <v>8</v>
      </c>
      <c r="D229" s="11" t="s">
        <v>3</v>
      </c>
      <c r="E229" s="7">
        <v>218.02</v>
      </c>
      <c r="F229" s="9"/>
      <c r="G229" s="9"/>
      <c r="H229" s="9"/>
    </row>
    <row r="230" spans="1:8" ht="60" x14ac:dyDescent="0.2">
      <c r="A230" s="8"/>
      <c r="B230" s="59">
        <v>300002004</v>
      </c>
      <c r="C230" s="10" t="s">
        <v>9</v>
      </c>
      <c r="D230" s="11" t="s">
        <v>0</v>
      </c>
      <c r="E230" s="7">
        <v>44</v>
      </c>
      <c r="F230" s="9"/>
      <c r="G230" s="9"/>
      <c r="H230" s="9"/>
    </row>
    <row r="231" spans="1:8" ht="108" x14ac:dyDescent="0.2">
      <c r="A231" s="8"/>
      <c r="B231" s="59">
        <v>300002039</v>
      </c>
      <c r="C231" s="10" t="s">
        <v>17</v>
      </c>
      <c r="D231" s="11" t="s">
        <v>3</v>
      </c>
      <c r="E231" s="7">
        <v>177.57</v>
      </c>
      <c r="F231" s="9"/>
      <c r="G231" s="9"/>
      <c r="H231" s="9"/>
    </row>
    <row r="232" spans="1:8" ht="60" x14ac:dyDescent="0.2">
      <c r="A232" s="8"/>
      <c r="B232" s="59">
        <v>300002012</v>
      </c>
      <c r="C232" s="10" t="s">
        <v>10</v>
      </c>
      <c r="D232" s="11" t="s">
        <v>3</v>
      </c>
      <c r="E232" s="7">
        <v>9.86</v>
      </c>
      <c r="F232" s="9"/>
      <c r="G232" s="9"/>
      <c r="H232" s="9"/>
    </row>
    <row r="233" spans="1:8" ht="60" x14ac:dyDescent="0.2">
      <c r="A233" s="8"/>
      <c r="B233" s="59">
        <v>300002020</v>
      </c>
      <c r="C233" s="10" t="s">
        <v>13</v>
      </c>
      <c r="D233" s="11" t="s">
        <v>7</v>
      </c>
      <c r="E233" s="7">
        <v>437.92</v>
      </c>
      <c r="F233" s="9"/>
      <c r="G233" s="9"/>
      <c r="H233" s="9"/>
    </row>
    <row r="234" spans="1:8" ht="60" x14ac:dyDescent="0.2">
      <c r="A234" s="8"/>
      <c r="B234" s="59">
        <v>300002021</v>
      </c>
      <c r="C234" s="10" t="s">
        <v>14</v>
      </c>
      <c r="D234" s="11" t="s">
        <v>7</v>
      </c>
      <c r="E234" s="7">
        <v>138.26</v>
      </c>
      <c r="F234" s="9"/>
      <c r="G234" s="9"/>
      <c r="H234" s="9"/>
    </row>
    <row r="235" spans="1:8" x14ac:dyDescent="0.2">
      <c r="A235" s="62"/>
      <c r="B235" s="60" t="s">
        <v>379</v>
      </c>
      <c r="C235" s="61" t="s">
        <v>312</v>
      </c>
      <c r="D235" s="11"/>
      <c r="E235" s="7"/>
      <c r="F235" s="9"/>
      <c r="G235" s="9"/>
      <c r="H235" s="9"/>
    </row>
    <row r="236" spans="1:8" ht="108" x14ac:dyDescent="0.2">
      <c r="A236" s="8"/>
      <c r="B236" s="59">
        <v>300089193</v>
      </c>
      <c r="C236" s="10" t="s">
        <v>161</v>
      </c>
      <c r="D236" s="11" t="s">
        <v>2</v>
      </c>
      <c r="E236" s="7">
        <v>10.7</v>
      </c>
      <c r="F236" s="9"/>
      <c r="G236" s="9"/>
      <c r="H236" s="9"/>
    </row>
    <row r="237" spans="1:8" ht="60" x14ac:dyDescent="0.2">
      <c r="A237" s="8"/>
      <c r="B237" s="59">
        <v>300004034</v>
      </c>
      <c r="C237" s="10" t="s">
        <v>26</v>
      </c>
      <c r="D237" s="11" t="s">
        <v>0</v>
      </c>
      <c r="E237" s="7">
        <v>76</v>
      </c>
      <c r="F237" s="9"/>
      <c r="G237" s="9"/>
      <c r="H237" s="9"/>
    </row>
    <row r="238" spans="1:8" ht="84" x14ac:dyDescent="0.2">
      <c r="A238" s="8"/>
      <c r="B238" s="59">
        <v>300042459</v>
      </c>
      <c r="C238" s="10" t="s">
        <v>79</v>
      </c>
      <c r="D238" s="11" t="s">
        <v>0</v>
      </c>
      <c r="E238" s="7">
        <v>80.7</v>
      </c>
      <c r="F238" s="9"/>
      <c r="G238" s="9"/>
      <c r="H238" s="9"/>
    </row>
    <row r="239" spans="1:8" ht="60" x14ac:dyDescent="0.2">
      <c r="A239" s="8"/>
      <c r="B239" s="59">
        <v>300090069</v>
      </c>
      <c r="C239" s="10" t="s">
        <v>167</v>
      </c>
      <c r="D239" s="11" t="s">
        <v>0</v>
      </c>
      <c r="E239" s="7">
        <v>87.22</v>
      </c>
      <c r="F239" s="9"/>
      <c r="G239" s="9"/>
      <c r="H239" s="9"/>
    </row>
    <row r="240" spans="1:8" ht="120" x14ac:dyDescent="0.2">
      <c r="A240" s="8"/>
      <c r="B240" s="59">
        <v>300047326</v>
      </c>
      <c r="C240" s="10" t="s">
        <v>83</v>
      </c>
      <c r="D240" s="11" t="s">
        <v>0</v>
      </c>
      <c r="E240" s="7">
        <v>76</v>
      </c>
      <c r="F240" s="9"/>
      <c r="G240" s="9"/>
      <c r="H240" s="9"/>
    </row>
    <row r="241" spans="1:8" ht="108" x14ac:dyDescent="0.2">
      <c r="A241" s="8"/>
      <c r="B241" s="59">
        <v>300042331</v>
      </c>
      <c r="C241" s="10" t="s">
        <v>424</v>
      </c>
      <c r="D241" s="11" t="s">
        <v>0</v>
      </c>
      <c r="E241" s="7">
        <v>16</v>
      </c>
      <c r="F241" s="9"/>
      <c r="G241" s="9"/>
      <c r="H241" s="9"/>
    </row>
    <row r="242" spans="1:8" x14ac:dyDescent="0.2">
      <c r="A242" s="62"/>
      <c r="B242" s="60" t="s">
        <v>380</v>
      </c>
      <c r="C242" s="61" t="s">
        <v>304</v>
      </c>
      <c r="D242" s="11"/>
      <c r="E242" s="7"/>
      <c r="F242" s="9"/>
      <c r="G242" s="9"/>
      <c r="H242" s="9"/>
    </row>
    <row r="243" spans="1:8" ht="120" x14ac:dyDescent="0.2">
      <c r="A243" s="8"/>
      <c r="B243" s="59">
        <v>300073772</v>
      </c>
      <c r="C243" s="10" t="s">
        <v>181</v>
      </c>
      <c r="D243" s="11" t="s">
        <v>2</v>
      </c>
      <c r="E243" s="7">
        <v>20.96</v>
      </c>
      <c r="F243" s="9"/>
      <c r="G243" s="9"/>
      <c r="H243" s="9"/>
    </row>
    <row r="244" spans="1:8" ht="60" x14ac:dyDescent="0.2">
      <c r="A244" s="8"/>
      <c r="B244" s="59">
        <v>300073773</v>
      </c>
      <c r="C244" s="10" t="s">
        <v>182</v>
      </c>
      <c r="D244" s="11" t="s">
        <v>7</v>
      </c>
      <c r="E244" s="7">
        <v>213.33</v>
      </c>
      <c r="F244" s="9"/>
      <c r="G244" s="9"/>
      <c r="H244" s="9"/>
    </row>
    <row r="245" spans="1:8" x14ac:dyDescent="0.2">
      <c r="A245" s="62"/>
      <c r="B245" s="60" t="s">
        <v>381</v>
      </c>
      <c r="C245" s="61" t="s">
        <v>295</v>
      </c>
      <c r="D245" s="11"/>
      <c r="E245" s="7"/>
      <c r="F245" s="9"/>
      <c r="G245" s="9"/>
      <c r="H245" s="9"/>
    </row>
    <row r="246" spans="1:8" ht="144" x14ac:dyDescent="0.2">
      <c r="A246" s="8"/>
      <c r="B246" s="59">
        <v>300087273</v>
      </c>
      <c r="C246" s="10" t="s">
        <v>203</v>
      </c>
      <c r="D246" s="11" t="s">
        <v>5</v>
      </c>
      <c r="E246" s="7">
        <v>6</v>
      </c>
      <c r="F246" s="9"/>
      <c r="G246" s="9"/>
      <c r="H246" s="9"/>
    </row>
    <row r="247" spans="1:8" ht="60" x14ac:dyDescent="0.2">
      <c r="A247" s="8"/>
      <c r="B247" s="59">
        <v>300087274</v>
      </c>
      <c r="C247" s="10" t="s">
        <v>204</v>
      </c>
      <c r="D247" s="11" t="s">
        <v>1</v>
      </c>
      <c r="E247" s="7">
        <v>6</v>
      </c>
      <c r="F247" s="9"/>
      <c r="G247" s="9"/>
      <c r="H247" s="9"/>
    </row>
    <row r="248" spans="1:8" x14ac:dyDescent="0.2">
      <c r="A248" s="62"/>
      <c r="B248" s="60" t="s">
        <v>382</v>
      </c>
      <c r="C248" s="61" t="s">
        <v>287</v>
      </c>
      <c r="D248" s="11"/>
      <c r="E248" s="7"/>
      <c r="F248" s="9"/>
      <c r="G248" s="9"/>
      <c r="H248" s="9"/>
    </row>
    <row r="249" spans="1:8" ht="96" x14ac:dyDescent="0.2">
      <c r="A249" s="8"/>
      <c r="B249" s="59">
        <v>300061827</v>
      </c>
      <c r="C249" s="10" t="s">
        <v>158</v>
      </c>
      <c r="D249" s="11" t="s">
        <v>0</v>
      </c>
      <c r="E249" s="7">
        <v>12.59</v>
      </c>
      <c r="F249" s="9"/>
      <c r="G249" s="9"/>
      <c r="H249" s="9"/>
    </row>
    <row r="250" spans="1:8" ht="108" x14ac:dyDescent="0.2">
      <c r="A250" s="8"/>
      <c r="B250" s="59">
        <v>300061822</v>
      </c>
      <c r="C250" s="10" t="s">
        <v>155</v>
      </c>
      <c r="D250" s="11" t="s">
        <v>1</v>
      </c>
      <c r="E250" s="7">
        <v>11</v>
      </c>
      <c r="F250" s="9"/>
      <c r="G250" s="9"/>
      <c r="H250" s="9"/>
    </row>
    <row r="251" spans="1:8" x14ac:dyDescent="0.2">
      <c r="A251" s="62"/>
      <c r="B251" s="60" t="s">
        <v>383</v>
      </c>
      <c r="C251" s="61" t="s">
        <v>292</v>
      </c>
      <c r="D251" s="11"/>
      <c r="E251" s="7"/>
      <c r="F251" s="9"/>
      <c r="G251" s="9"/>
      <c r="H251" s="9"/>
    </row>
    <row r="252" spans="1:8" ht="96" x14ac:dyDescent="0.2">
      <c r="A252" s="8"/>
      <c r="B252" s="59">
        <v>300001051</v>
      </c>
      <c r="C252" s="10" t="s">
        <v>6</v>
      </c>
      <c r="D252" s="11" t="s">
        <v>0</v>
      </c>
      <c r="E252" s="7">
        <v>481.55</v>
      </c>
      <c r="F252" s="9"/>
      <c r="G252" s="9"/>
      <c r="H252" s="9"/>
    </row>
    <row r="253" spans="1:8" ht="108" x14ac:dyDescent="0.2">
      <c r="A253" s="8"/>
      <c r="B253" s="59">
        <v>300002001</v>
      </c>
      <c r="C253" s="10" t="s">
        <v>8</v>
      </c>
      <c r="D253" s="11" t="s">
        <v>3</v>
      </c>
      <c r="E253" s="7">
        <v>15.07</v>
      </c>
      <c r="F253" s="9"/>
      <c r="G253" s="9"/>
      <c r="H253" s="9"/>
    </row>
    <row r="254" spans="1:8" ht="108" x14ac:dyDescent="0.2">
      <c r="A254" s="8"/>
      <c r="B254" s="59">
        <v>300002039</v>
      </c>
      <c r="C254" s="10" t="s">
        <v>17</v>
      </c>
      <c r="D254" s="11" t="s">
        <v>3</v>
      </c>
      <c r="E254" s="7">
        <v>318.18</v>
      </c>
      <c r="F254" s="9"/>
      <c r="G254" s="9"/>
      <c r="H254" s="9"/>
    </row>
    <row r="255" spans="1:8" ht="60" x14ac:dyDescent="0.2">
      <c r="A255" s="8"/>
      <c r="B255" s="59">
        <v>300004034</v>
      </c>
      <c r="C255" s="10" t="s">
        <v>26</v>
      </c>
      <c r="D255" s="11" t="s">
        <v>0</v>
      </c>
      <c r="E255" s="7">
        <v>286.27</v>
      </c>
      <c r="F255" s="9"/>
      <c r="G255" s="9"/>
      <c r="H255" s="9"/>
    </row>
    <row r="256" spans="1:8" ht="96" x14ac:dyDescent="0.2">
      <c r="A256" s="8"/>
      <c r="B256" s="59">
        <v>300004135</v>
      </c>
      <c r="C256" s="10" t="s">
        <v>28</v>
      </c>
      <c r="D256" s="11" t="s">
        <v>0</v>
      </c>
      <c r="E256" s="7">
        <v>286.27</v>
      </c>
      <c r="F256" s="9"/>
      <c r="G256" s="9"/>
      <c r="H256" s="9"/>
    </row>
    <row r="257" spans="1:8" ht="108" x14ac:dyDescent="0.2">
      <c r="A257" s="8"/>
      <c r="B257" s="59">
        <v>300089197</v>
      </c>
      <c r="C257" s="10" t="s">
        <v>164</v>
      </c>
      <c r="D257" s="11" t="s">
        <v>0</v>
      </c>
      <c r="E257" s="7">
        <v>195.28</v>
      </c>
      <c r="F257" s="9"/>
      <c r="G257" s="9"/>
      <c r="H257" s="9"/>
    </row>
    <row r="258" spans="1:8" ht="72" x14ac:dyDescent="0.2">
      <c r="A258" s="8"/>
      <c r="B258" s="59">
        <v>111210001</v>
      </c>
      <c r="C258" s="10" t="s">
        <v>130</v>
      </c>
      <c r="D258" s="11" t="s">
        <v>2</v>
      </c>
      <c r="E258" s="7">
        <v>215.2</v>
      </c>
      <c r="F258" s="9"/>
      <c r="G258" s="9"/>
      <c r="H258" s="9"/>
    </row>
    <row r="259" spans="1:8" ht="36" x14ac:dyDescent="0.2">
      <c r="A259" s="8"/>
      <c r="B259" s="59">
        <v>300004159</v>
      </c>
      <c r="C259" s="10" t="s">
        <v>29</v>
      </c>
      <c r="D259" s="11" t="s">
        <v>0</v>
      </c>
      <c r="E259" s="7">
        <v>195.28</v>
      </c>
      <c r="F259" s="9"/>
      <c r="G259" s="9"/>
      <c r="H259" s="9"/>
    </row>
    <row r="260" spans="1:8" x14ac:dyDescent="0.2">
      <c r="A260" s="62"/>
      <c r="B260" s="60" t="s">
        <v>335</v>
      </c>
      <c r="C260" s="61" t="s">
        <v>296</v>
      </c>
      <c r="D260" s="11"/>
      <c r="E260" s="7"/>
      <c r="F260" s="9"/>
      <c r="G260" s="9"/>
      <c r="H260" s="9"/>
    </row>
    <row r="261" spans="1:8" x14ac:dyDescent="0.2">
      <c r="A261" s="62"/>
      <c r="B261" s="60" t="s">
        <v>384</v>
      </c>
      <c r="C261" s="61" t="s">
        <v>274</v>
      </c>
      <c r="D261" s="11"/>
      <c r="E261" s="7"/>
      <c r="F261" s="9"/>
      <c r="G261" s="9"/>
      <c r="H261" s="9"/>
    </row>
    <row r="262" spans="1:8" ht="72" x14ac:dyDescent="0.2">
      <c r="A262" s="8"/>
      <c r="B262" s="59">
        <v>300001031</v>
      </c>
      <c r="C262" s="10" t="s">
        <v>4</v>
      </c>
      <c r="D262" s="11" t="s">
        <v>3</v>
      </c>
      <c r="E262" s="7">
        <v>40.19</v>
      </c>
      <c r="F262" s="9"/>
      <c r="G262" s="9"/>
      <c r="H262" s="9"/>
    </row>
    <row r="263" spans="1:8" ht="96" x14ac:dyDescent="0.2">
      <c r="A263" s="8"/>
      <c r="B263" s="59">
        <v>300001051</v>
      </c>
      <c r="C263" s="10" t="s">
        <v>6</v>
      </c>
      <c r="D263" s="11" t="s">
        <v>0</v>
      </c>
      <c r="E263" s="7">
        <v>185.98</v>
      </c>
      <c r="F263" s="9"/>
      <c r="G263" s="9"/>
      <c r="H263" s="9"/>
    </row>
    <row r="264" spans="1:8" ht="72" x14ac:dyDescent="0.2">
      <c r="A264" s="8"/>
      <c r="B264" s="59">
        <v>111213034</v>
      </c>
      <c r="C264" s="10" t="s">
        <v>132</v>
      </c>
      <c r="D264" s="11" t="s">
        <v>3</v>
      </c>
      <c r="E264" s="7">
        <v>6.03</v>
      </c>
      <c r="F264" s="9"/>
      <c r="G264" s="9"/>
      <c r="H264" s="9"/>
    </row>
    <row r="265" spans="1:8" x14ac:dyDescent="0.2">
      <c r="A265" s="62"/>
      <c r="B265" s="60" t="s">
        <v>385</v>
      </c>
      <c r="C265" s="61" t="s">
        <v>314</v>
      </c>
      <c r="D265" s="11"/>
      <c r="E265" s="7"/>
      <c r="F265" s="9"/>
      <c r="G265" s="9"/>
      <c r="H265" s="9"/>
    </row>
    <row r="266" spans="1:8" ht="60" x14ac:dyDescent="0.2">
      <c r="A266" s="8"/>
      <c r="B266" s="59">
        <v>111103001</v>
      </c>
      <c r="C266" s="10" t="s">
        <v>126</v>
      </c>
      <c r="D266" s="11" t="s">
        <v>3</v>
      </c>
      <c r="E266" s="7">
        <v>92.99</v>
      </c>
      <c r="F266" s="9"/>
      <c r="G266" s="9"/>
      <c r="H266" s="9"/>
    </row>
    <row r="267" spans="1:8" ht="24" x14ac:dyDescent="0.2">
      <c r="A267" s="8"/>
      <c r="B267" s="59">
        <v>111118002</v>
      </c>
      <c r="C267" s="10" t="s">
        <v>128</v>
      </c>
      <c r="D267" s="11" t="s">
        <v>3</v>
      </c>
      <c r="E267" s="7">
        <v>37.200000000000003</v>
      </c>
      <c r="F267" s="9"/>
      <c r="G267" s="9"/>
      <c r="H267" s="9"/>
    </row>
    <row r="268" spans="1:8" ht="84" x14ac:dyDescent="0.2">
      <c r="A268" s="8"/>
      <c r="B268" s="59">
        <v>111109001</v>
      </c>
      <c r="C268" s="10" t="s">
        <v>127</v>
      </c>
      <c r="D268" s="11" t="s">
        <v>3</v>
      </c>
      <c r="E268" s="7">
        <v>37.200000000000003</v>
      </c>
      <c r="F268" s="9"/>
      <c r="G268" s="9"/>
      <c r="H268" s="9"/>
    </row>
    <row r="269" spans="1:8" x14ac:dyDescent="0.2">
      <c r="A269" s="62"/>
      <c r="B269" s="60" t="s">
        <v>386</v>
      </c>
      <c r="C269" s="61" t="s">
        <v>297</v>
      </c>
      <c r="D269" s="11"/>
      <c r="E269" s="7"/>
      <c r="F269" s="9"/>
      <c r="G269" s="9"/>
      <c r="H269" s="9"/>
    </row>
    <row r="270" spans="1:8" ht="72" x14ac:dyDescent="0.2">
      <c r="A270" s="8"/>
      <c r="B270" s="59">
        <v>111402002</v>
      </c>
      <c r="C270" s="10" t="s">
        <v>133</v>
      </c>
      <c r="D270" s="11" t="s">
        <v>3</v>
      </c>
      <c r="E270" s="7">
        <v>37.200000000000003</v>
      </c>
      <c r="F270" s="9"/>
      <c r="G270" s="9"/>
      <c r="H270" s="9"/>
    </row>
    <row r="271" spans="1:8" ht="72" x14ac:dyDescent="0.2">
      <c r="A271" s="8"/>
      <c r="B271" s="59">
        <v>111210001</v>
      </c>
      <c r="C271" s="10" t="s">
        <v>130</v>
      </c>
      <c r="D271" s="11" t="s">
        <v>2</v>
      </c>
      <c r="E271" s="7">
        <v>133.94999999999999</v>
      </c>
      <c r="F271" s="9"/>
      <c r="G271" s="9"/>
      <c r="H271" s="9"/>
    </row>
    <row r="272" spans="1:8" ht="72" x14ac:dyDescent="0.2">
      <c r="A272" s="8"/>
      <c r="B272" s="59">
        <v>111204012</v>
      </c>
      <c r="C272" s="10" t="s">
        <v>129</v>
      </c>
      <c r="D272" s="11" t="s">
        <v>0</v>
      </c>
      <c r="E272" s="7">
        <v>267.89999999999998</v>
      </c>
      <c r="F272" s="9"/>
      <c r="G272" s="9"/>
      <c r="H272" s="9"/>
    </row>
    <row r="273" spans="1:8" ht="72" x14ac:dyDescent="0.2">
      <c r="A273" s="8"/>
      <c r="B273" s="59">
        <v>111210005</v>
      </c>
      <c r="C273" s="10" t="s">
        <v>131</v>
      </c>
      <c r="D273" s="11" t="s">
        <v>0</v>
      </c>
      <c r="E273" s="7">
        <v>267.89999999999998</v>
      </c>
      <c r="F273" s="9"/>
      <c r="G273" s="9"/>
      <c r="H273" s="9"/>
    </row>
    <row r="274" spans="1:8" ht="72" x14ac:dyDescent="0.2">
      <c r="A274" s="8"/>
      <c r="B274" s="59">
        <v>111404001</v>
      </c>
      <c r="C274" s="10" t="s">
        <v>134</v>
      </c>
      <c r="D274" s="11" t="s">
        <v>0</v>
      </c>
      <c r="E274" s="7">
        <v>186</v>
      </c>
      <c r="F274" s="9"/>
      <c r="G274" s="9"/>
      <c r="H274" s="9"/>
    </row>
    <row r="275" spans="1:8" ht="72" x14ac:dyDescent="0.2">
      <c r="A275" s="8"/>
      <c r="B275" s="59">
        <v>111406001</v>
      </c>
      <c r="C275" s="10" t="s">
        <v>135</v>
      </c>
      <c r="D275" s="11" t="s">
        <v>3</v>
      </c>
      <c r="E275" s="7">
        <v>18.600000000000001</v>
      </c>
      <c r="F275" s="9"/>
      <c r="G275" s="9"/>
      <c r="H275" s="9"/>
    </row>
    <row r="276" spans="1:8" ht="96" x14ac:dyDescent="0.2">
      <c r="A276" s="8"/>
      <c r="B276" s="59">
        <v>111701139</v>
      </c>
      <c r="C276" s="10" t="s">
        <v>151</v>
      </c>
      <c r="D276" s="11" t="s">
        <v>2</v>
      </c>
      <c r="E276" s="7">
        <v>128.19999999999999</v>
      </c>
      <c r="F276" s="9"/>
      <c r="G276" s="9"/>
      <c r="H276" s="9"/>
    </row>
    <row r="277" spans="1:8" x14ac:dyDescent="0.2">
      <c r="A277" s="62"/>
      <c r="B277" s="60" t="s">
        <v>336</v>
      </c>
      <c r="C277" s="61" t="s">
        <v>298</v>
      </c>
      <c r="D277" s="11"/>
      <c r="E277" s="7"/>
      <c r="F277" s="9"/>
      <c r="G277" s="9"/>
      <c r="H277" s="9"/>
    </row>
    <row r="278" spans="1:8" x14ac:dyDescent="0.2">
      <c r="A278" s="62"/>
      <c r="B278" s="60" t="s">
        <v>387</v>
      </c>
      <c r="C278" s="61" t="s">
        <v>303</v>
      </c>
      <c r="D278" s="11"/>
      <c r="E278" s="7"/>
      <c r="F278" s="9"/>
      <c r="G278" s="9"/>
      <c r="H278" s="9"/>
    </row>
    <row r="279" spans="1:8" ht="96" x14ac:dyDescent="0.2">
      <c r="A279" s="8"/>
      <c r="B279" s="59">
        <v>300001051</v>
      </c>
      <c r="C279" s="10" t="s">
        <v>6</v>
      </c>
      <c r="D279" s="11" t="s">
        <v>0</v>
      </c>
      <c r="E279" s="7">
        <v>13.19</v>
      </c>
      <c r="F279" s="9"/>
      <c r="G279" s="9"/>
      <c r="H279" s="9"/>
    </row>
    <row r="280" spans="1:8" ht="60" x14ac:dyDescent="0.2">
      <c r="A280" s="8"/>
      <c r="B280" s="59">
        <v>300002004</v>
      </c>
      <c r="C280" s="10" t="s">
        <v>9</v>
      </c>
      <c r="D280" s="11" t="s">
        <v>0</v>
      </c>
      <c r="E280" s="7">
        <v>11.23</v>
      </c>
      <c r="F280" s="9"/>
      <c r="G280" s="9"/>
      <c r="H280" s="9"/>
    </row>
    <row r="281" spans="1:8" ht="108" x14ac:dyDescent="0.2">
      <c r="A281" s="8"/>
      <c r="B281" s="59">
        <v>300002001</v>
      </c>
      <c r="C281" s="10" t="s">
        <v>8</v>
      </c>
      <c r="D281" s="11" t="s">
        <v>3</v>
      </c>
      <c r="E281" s="7">
        <v>9.5500000000000007</v>
      </c>
      <c r="F281" s="9"/>
      <c r="G281" s="9"/>
      <c r="H281" s="9"/>
    </row>
    <row r="282" spans="1:8" ht="60" x14ac:dyDescent="0.2">
      <c r="A282" s="8"/>
      <c r="B282" s="59">
        <v>300002598</v>
      </c>
      <c r="C282" s="10" t="s">
        <v>152</v>
      </c>
      <c r="D282" s="11" t="s">
        <v>3</v>
      </c>
      <c r="E282" s="7">
        <v>5.05</v>
      </c>
      <c r="F282" s="9"/>
      <c r="G282" s="9"/>
      <c r="H282" s="9"/>
    </row>
    <row r="283" spans="1:8" ht="96" x14ac:dyDescent="0.2">
      <c r="A283" s="8"/>
      <c r="B283" s="59">
        <v>300002037</v>
      </c>
      <c r="C283" s="10" t="s">
        <v>16</v>
      </c>
      <c r="D283" s="11" t="s">
        <v>3</v>
      </c>
      <c r="E283" s="7">
        <v>4.5</v>
      </c>
      <c r="F283" s="9"/>
      <c r="G283" s="9"/>
      <c r="H283" s="9"/>
    </row>
    <row r="284" spans="1:8" ht="60" x14ac:dyDescent="0.2">
      <c r="A284" s="8"/>
      <c r="B284" s="59">
        <v>300002013</v>
      </c>
      <c r="C284" s="10" t="s">
        <v>11</v>
      </c>
      <c r="D284" s="11" t="s">
        <v>3</v>
      </c>
      <c r="E284" s="7">
        <v>3.16</v>
      </c>
      <c r="F284" s="9"/>
      <c r="G284" s="9"/>
      <c r="H284" s="9"/>
    </row>
    <row r="285" spans="1:8" ht="60" x14ac:dyDescent="0.2">
      <c r="A285" s="8"/>
      <c r="B285" s="59">
        <v>300002015</v>
      </c>
      <c r="C285" s="10" t="s">
        <v>12</v>
      </c>
      <c r="D285" s="11" t="s">
        <v>0</v>
      </c>
      <c r="E285" s="7">
        <v>3.57</v>
      </c>
      <c r="F285" s="9"/>
      <c r="G285" s="9"/>
      <c r="H285" s="9"/>
    </row>
    <row r="286" spans="1:8" ht="60" x14ac:dyDescent="0.2">
      <c r="A286" s="8"/>
      <c r="B286" s="59">
        <v>300002020</v>
      </c>
      <c r="C286" s="10" t="s">
        <v>13</v>
      </c>
      <c r="D286" s="11" t="s">
        <v>7</v>
      </c>
      <c r="E286" s="7">
        <v>296.44</v>
      </c>
      <c r="F286" s="9"/>
      <c r="G286" s="9"/>
      <c r="H286" s="9"/>
    </row>
    <row r="287" spans="1:8" ht="120" x14ac:dyDescent="0.2">
      <c r="A287" s="8"/>
      <c r="B287" s="59">
        <v>300089192</v>
      </c>
      <c r="C287" s="10" t="s">
        <v>160</v>
      </c>
      <c r="D287" s="11" t="s">
        <v>1</v>
      </c>
      <c r="E287" s="7">
        <v>1</v>
      </c>
      <c r="F287" s="9"/>
      <c r="G287" s="9"/>
      <c r="H287" s="9"/>
    </row>
    <row r="288" spans="1:8" x14ac:dyDescent="0.2">
      <c r="A288" s="62"/>
      <c r="B288" s="60" t="s">
        <v>388</v>
      </c>
      <c r="C288" s="61" t="s">
        <v>312</v>
      </c>
      <c r="D288" s="11"/>
      <c r="E288" s="7"/>
      <c r="F288" s="9"/>
      <c r="G288" s="9"/>
      <c r="H288" s="9"/>
    </row>
    <row r="289" spans="1:8" ht="96" x14ac:dyDescent="0.2">
      <c r="A289" s="8"/>
      <c r="B289" s="59">
        <v>300004980</v>
      </c>
      <c r="C289" s="10" t="s">
        <v>31</v>
      </c>
      <c r="D289" s="11" t="s">
        <v>2</v>
      </c>
      <c r="E289" s="7">
        <v>41.22</v>
      </c>
      <c r="F289" s="9"/>
      <c r="G289" s="9"/>
      <c r="H289" s="9"/>
    </row>
    <row r="290" spans="1:8" ht="60" x14ac:dyDescent="0.2">
      <c r="A290" s="8"/>
      <c r="B290" s="59">
        <v>300090069</v>
      </c>
      <c r="C290" s="10" t="s">
        <v>167</v>
      </c>
      <c r="D290" s="11" t="s">
        <v>0</v>
      </c>
      <c r="E290" s="7">
        <v>47.02</v>
      </c>
      <c r="F290" s="9"/>
      <c r="G290" s="9"/>
      <c r="H290" s="9"/>
    </row>
    <row r="291" spans="1:8" ht="84" x14ac:dyDescent="0.2">
      <c r="A291" s="8"/>
      <c r="B291" s="59">
        <v>300047959</v>
      </c>
      <c r="C291" s="10" t="s">
        <v>137</v>
      </c>
      <c r="D291" s="11" t="s">
        <v>0</v>
      </c>
      <c r="E291" s="7">
        <v>107.23</v>
      </c>
      <c r="F291" s="9"/>
      <c r="G291" s="9"/>
      <c r="H291" s="9"/>
    </row>
    <row r="292" spans="1:8" ht="180" x14ac:dyDescent="0.2">
      <c r="A292" s="8"/>
      <c r="B292" s="59">
        <v>300047232</v>
      </c>
      <c r="C292" s="10" t="s">
        <v>82</v>
      </c>
      <c r="D292" s="11" t="s">
        <v>0</v>
      </c>
      <c r="E292" s="7">
        <v>13.19</v>
      </c>
      <c r="F292" s="9"/>
      <c r="G292" s="9"/>
      <c r="H292" s="9"/>
    </row>
    <row r="293" spans="1:8" x14ac:dyDescent="0.2">
      <c r="A293" s="62"/>
      <c r="B293" s="60" t="s">
        <v>389</v>
      </c>
      <c r="C293" s="61" t="s">
        <v>315</v>
      </c>
      <c r="D293" s="11"/>
      <c r="E293" s="7"/>
      <c r="F293" s="9"/>
      <c r="G293" s="9"/>
      <c r="H293" s="9"/>
    </row>
    <row r="294" spans="1:8" ht="36" x14ac:dyDescent="0.2">
      <c r="A294" s="8"/>
      <c r="B294" s="59">
        <v>300011518</v>
      </c>
      <c r="C294" s="10" t="s">
        <v>38</v>
      </c>
      <c r="D294" s="11" t="s">
        <v>1</v>
      </c>
      <c r="E294" s="7">
        <v>1</v>
      </c>
      <c r="F294" s="9"/>
      <c r="G294" s="9"/>
      <c r="H294" s="9"/>
    </row>
    <row r="295" spans="1:8" ht="120" x14ac:dyDescent="0.2">
      <c r="A295" s="8"/>
      <c r="B295" s="59">
        <v>300081284</v>
      </c>
      <c r="C295" s="10" t="s">
        <v>192</v>
      </c>
      <c r="D295" s="11" t="s">
        <v>1</v>
      </c>
      <c r="E295" s="7">
        <v>1</v>
      </c>
      <c r="F295" s="9"/>
      <c r="G295" s="9"/>
      <c r="H295" s="9"/>
    </row>
    <row r="296" spans="1:8" ht="48" x14ac:dyDescent="0.2">
      <c r="A296" s="8"/>
      <c r="B296" s="59">
        <v>300011731</v>
      </c>
      <c r="C296" s="10" t="s">
        <v>40</v>
      </c>
      <c r="D296" s="11" t="s">
        <v>1</v>
      </c>
      <c r="E296" s="7">
        <v>1</v>
      </c>
      <c r="F296" s="9"/>
      <c r="G296" s="9"/>
      <c r="H296" s="9"/>
    </row>
    <row r="297" spans="1:8" ht="48" x14ac:dyDescent="0.2">
      <c r="A297" s="8"/>
      <c r="B297" s="59">
        <v>300081285</v>
      </c>
      <c r="C297" s="10" t="s">
        <v>193</v>
      </c>
      <c r="D297" s="11" t="s">
        <v>1</v>
      </c>
      <c r="E297" s="7">
        <v>1</v>
      </c>
      <c r="F297" s="9"/>
      <c r="G297" s="9"/>
      <c r="H297" s="9"/>
    </row>
    <row r="298" spans="1:8" ht="48" x14ac:dyDescent="0.2">
      <c r="A298" s="8"/>
      <c r="B298" s="59">
        <v>300081270</v>
      </c>
      <c r="C298" s="10" t="s">
        <v>189</v>
      </c>
      <c r="D298" s="11" t="s">
        <v>1</v>
      </c>
      <c r="E298" s="7">
        <v>1</v>
      </c>
      <c r="F298" s="9"/>
      <c r="G298" s="9"/>
      <c r="H298" s="9"/>
    </row>
    <row r="299" spans="1:8" ht="108" x14ac:dyDescent="0.2">
      <c r="A299" s="8"/>
      <c r="B299" s="59">
        <v>300081286</v>
      </c>
      <c r="C299" s="10" t="s">
        <v>194</v>
      </c>
      <c r="D299" s="11" t="s">
        <v>1</v>
      </c>
      <c r="E299" s="7">
        <v>1</v>
      </c>
      <c r="F299" s="9"/>
      <c r="G299" s="9"/>
      <c r="H299" s="9"/>
    </row>
    <row r="300" spans="1:8" ht="108" x14ac:dyDescent="0.2">
      <c r="A300" s="8"/>
      <c r="B300" s="59">
        <v>300011002</v>
      </c>
      <c r="C300" s="10" t="s">
        <v>35</v>
      </c>
      <c r="D300" s="11" t="s">
        <v>5</v>
      </c>
      <c r="E300" s="7">
        <v>2</v>
      </c>
      <c r="F300" s="9"/>
      <c r="G300" s="9"/>
      <c r="H300" s="9"/>
    </row>
    <row r="301" spans="1:8" ht="48" x14ac:dyDescent="0.2">
      <c r="A301" s="8"/>
      <c r="B301" s="59">
        <v>300011270</v>
      </c>
      <c r="C301" s="10" t="s">
        <v>37</v>
      </c>
      <c r="D301" s="11" t="s">
        <v>1</v>
      </c>
      <c r="E301" s="7">
        <v>1</v>
      </c>
      <c r="F301" s="9"/>
      <c r="G301" s="9"/>
      <c r="H301" s="9"/>
    </row>
    <row r="302" spans="1:8" x14ac:dyDescent="0.2">
      <c r="A302" s="62"/>
      <c r="B302" s="60" t="s">
        <v>390</v>
      </c>
      <c r="C302" s="61" t="s">
        <v>304</v>
      </c>
      <c r="D302" s="11"/>
      <c r="E302" s="7"/>
      <c r="F302" s="9"/>
      <c r="G302" s="9"/>
      <c r="H302" s="9"/>
    </row>
    <row r="303" spans="1:8" ht="60" x14ac:dyDescent="0.2">
      <c r="A303" s="8"/>
      <c r="B303" s="59">
        <v>300088130</v>
      </c>
      <c r="C303" s="10" t="s">
        <v>176</v>
      </c>
      <c r="D303" s="11" t="s">
        <v>0</v>
      </c>
      <c r="E303" s="7">
        <v>10.17</v>
      </c>
      <c r="F303" s="9"/>
      <c r="G303" s="9"/>
      <c r="H303" s="9"/>
    </row>
    <row r="304" spans="1:8" ht="108" x14ac:dyDescent="0.2">
      <c r="A304" s="8"/>
      <c r="B304" s="59">
        <v>300073831</v>
      </c>
      <c r="C304" s="10" t="s">
        <v>185</v>
      </c>
      <c r="D304" s="11" t="s">
        <v>1</v>
      </c>
      <c r="E304" s="7">
        <v>1</v>
      </c>
      <c r="F304" s="9"/>
      <c r="G304" s="9"/>
      <c r="H304" s="9"/>
    </row>
    <row r="305" spans="1:8" ht="108" x14ac:dyDescent="0.2">
      <c r="A305" s="8"/>
      <c r="B305" s="59">
        <v>300073832</v>
      </c>
      <c r="C305" s="10" t="s">
        <v>186</v>
      </c>
      <c r="D305" s="11" t="s">
        <v>1</v>
      </c>
      <c r="E305" s="7">
        <v>1</v>
      </c>
      <c r="F305" s="9"/>
      <c r="G305" s="9"/>
      <c r="H305" s="9"/>
    </row>
    <row r="306" spans="1:8" x14ac:dyDescent="0.2">
      <c r="A306" s="62"/>
      <c r="B306" s="60" t="s">
        <v>337</v>
      </c>
      <c r="C306" s="61" t="s">
        <v>299</v>
      </c>
      <c r="D306" s="11"/>
      <c r="E306" s="7"/>
      <c r="F306" s="9"/>
      <c r="G306" s="9"/>
      <c r="H306" s="9"/>
    </row>
    <row r="307" spans="1:8" ht="132" x14ac:dyDescent="0.2">
      <c r="A307" s="8"/>
      <c r="B307" s="59">
        <v>300073833</v>
      </c>
      <c r="C307" s="10" t="s">
        <v>187</v>
      </c>
      <c r="D307" s="11" t="s">
        <v>2</v>
      </c>
      <c r="E307" s="7">
        <v>49.2</v>
      </c>
      <c r="F307" s="9"/>
      <c r="G307" s="9"/>
      <c r="H307" s="9"/>
    </row>
    <row r="308" spans="1:8" ht="132" x14ac:dyDescent="0.2">
      <c r="A308" s="8"/>
      <c r="B308" s="59">
        <v>300073834</v>
      </c>
      <c r="C308" s="10" t="s">
        <v>188</v>
      </c>
      <c r="D308" s="11" t="s">
        <v>1</v>
      </c>
      <c r="E308" s="7">
        <v>1</v>
      </c>
      <c r="F308" s="9"/>
      <c r="G308" s="9"/>
      <c r="H308" s="9"/>
    </row>
    <row r="309" spans="1:8" ht="120" x14ac:dyDescent="0.2">
      <c r="A309" s="8"/>
      <c r="B309" s="59">
        <v>300050542</v>
      </c>
      <c r="C309" s="10" t="s">
        <v>125</v>
      </c>
      <c r="D309" s="11" t="s">
        <v>0</v>
      </c>
      <c r="E309" s="7">
        <v>120.89</v>
      </c>
      <c r="F309" s="9"/>
      <c r="G309" s="9"/>
      <c r="H309" s="9"/>
    </row>
    <row r="310" spans="1:8" x14ac:dyDescent="0.2">
      <c r="A310" s="62"/>
      <c r="B310" s="60" t="s">
        <v>338</v>
      </c>
      <c r="C310" s="61" t="s">
        <v>316</v>
      </c>
      <c r="D310" s="11"/>
      <c r="E310" s="7"/>
      <c r="F310" s="9"/>
      <c r="G310" s="9"/>
      <c r="H310" s="9"/>
    </row>
    <row r="311" spans="1:8" x14ac:dyDescent="0.2">
      <c r="A311" s="62"/>
      <c r="B311" s="60" t="s">
        <v>391</v>
      </c>
      <c r="C311" s="61" t="s">
        <v>317</v>
      </c>
      <c r="D311" s="11"/>
      <c r="E311" s="7"/>
      <c r="F311" s="9"/>
      <c r="G311" s="9"/>
      <c r="H311" s="9"/>
    </row>
    <row r="312" spans="1:8" ht="72" x14ac:dyDescent="0.2">
      <c r="A312" s="8"/>
      <c r="B312" s="59">
        <v>300017590</v>
      </c>
      <c r="C312" s="10" t="s">
        <v>209</v>
      </c>
      <c r="D312" s="11" t="s">
        <v>0</v>
      </c>
      <c r="E312" s="7">
        <v>2901.91</v>
      </c>
      <c r="F312" s="9"/>
      <c r="G312" s="9"/>
      <c r="H312" s="9"/>
    </row>
    <row r="313" spans="1:8" ht="84" x14ac:dyDescent="0.2">
      <c r="A313" s="8"/>
      <c r="B313" s="59">
        <v>300017131</v>
      </c>
      <c r="C313" s="10" t="s">
        <v>48</v>
      </c>
      <c r="D313" s="11" t="s">
        <v>1</v>
      </c>
      <c r="E313" s="7">
        <v>5</v>
      </c>
      <c r="F313" s="9"/>
      <c r="G313" s="9"/>
      <c r="H313" s="9"/>
    </row>
    <row r="314" spans="1:8" ht="36" x14ac:dyDescent="0.2">
      <c r="A314" s="8"/>
      <c r="B314" s="59">
        <v>300017309</v>
      </c>
      <c r="C314" s="10" t="s">
        <v>123</v>
      </c>
      <c r="D314" s="11" t="s">
        <v>0</v>
      </c>
      <c r="E314" s="7">
        <v>213.15</v>
      </c>
      <c r="F314" s="9"/>
      <c r="G314" s="9"/>
      <c r="H314" s="9"/>
    </row>
    <row r="315" spans="1:8" ht="84" x14ac:dyDescent="0.2">
      <c r="A315" s="8"/>
      <c r="B315" s="59">
        <v>300077407</v>
      </c>
      <c r="C315" s="10" t="s">
        <v>265</v>
      </c>
      <c r="D315" s="11" t="s">
        <v>1</v>
      </c>
      <c r="E315" s="7">
        <v>1</v>
      </c>
      <c r="F315" s="9"/>
      <c r="G315" s="9"/>
      <c r="H315" s="9"/>
    </row>
    <row r="316" spans="1:8" x14ac:dyDescent="0.2">
      <c r="A316" s="62"/>
      <c r="B316" s="60" t="s">
        <v>392</v>
      </c>
      <c r="C316" s="61" t="s">
        <v>318</v>
      </c>
      <c r="D316" s="11"/>
      <c r="E316" s="7"/>
      <c r="F316" s="9"/>
      <c r="G316" s="9"/>
      <c r="H316" s="9"/>
    </row>
    <row r="317" spans="1:8" x14ac:dyDescent="0.2">
      <c r="A317" s="62"/>
      <c r="B317" s="60" t="s">
        <v>393</v>
      </c>
      <c r="C317" s="61" t="s">
        <v>303</v>
      </c>
      <c r="D317" s="11"/>
      <c r="E317" s="7"/>
      <c r="F317" s="9"/>
      <c r="G317" s="9"/>
      <c r="H317" s="9"/>
    </row>
    <row r="318" spans="1:8" ht="84" x14ac:dyDescent="0.2">
      <c r="A318" s="8"/>
      <c r="B318" s="59">
        <v>300046601</v>
      </c>
      <c r="C318" s="10" t="s">
        <v>124</v>
      </c>
      <c r="D318" s="11" t="s">
        <v>1</v>
      </c>
      <c r="E318" s="7">
        <v>1</v>
      </c>
      <c r="F318" s="9"/>
      <c r="G318" s="9"/>
      <c r="H318" s="9"/>
    </row>
    <row r="319" spans="1:8" x14ac:dyDescent="0.2">
      <c r="A319" s="62"/>
      <c r="B319" s="60" t="s">
        <v>394</v>
      </c>
      <c r="C319" s="61" t="s">
        <v>295</v>
      </c>
      <c r="D319" s="11"/>
      <c r="E319" s="7"/>
      <c r="F319" s="9"/>
      <c r="G319" s="9"/>
      <c r="H319" s="9"/>
    </row>
    <row r="320" spans="1:8" ht="36" x14ac:dyDescent="0.2">
      <c r="A320" s="8"/>
      <c r="B320" s="59">
        <v>300025068</v>
      </c>
      <c r="C320" s="10" t="s">
        <v>69</v>
      </c>
      <c r="D320" s="11" t="s">
        <v>1</v>
      </c>
      <c r="E320" s="7">
        <v>1</v>
      </c>
      <c r="F320" s="9"/>
      <c r="G320" s="9"/>
      <c r="H320" s="9"/>
    </row>
    <row r="321" spans="1:8" ht="96" x14ac:dyDescent="0.2">
      <c r="A321" s="8"/>
      <c r="B321" s="59">
        <v>300024085</v>
      </c>
      <c r="C321" s="10" t="s">
        <v>59</v>
      </c>
      <c r="D321" s="11" t="s">
        <v>2</v>
      </c>
      <c r="E321" s="7">
        <v>147</v>
      </c>
      <c r="F321" s="9"/>
      <c r="G321" s="9"/>
      <c r="H321" s="9"/>
    </row>
    <row r="322" spans="1:8" ht="96" x14ac:dyDescent="0.2">
      <c r="A322" s="8"/>
      <c r="B322" s="59">
        <v>300024071</v>
      </c>
      <c r="C322" s="10" t="s">
        <v>55</v>
      </c>
      <c r="D322" s="11" t="s">
        <v>2</v>
      </c>
      <c r="E322" s="7">
        <v>4.7</v>
      </c>
      <c r="F322" s="9"/>
      <c r="G322" s="9"/>
      <c r="H322" s="9"/>
    </row>
    <row r="323" spans="1:8" ht="84" x14ac:dyDescent="0.2">
      <c r="A323" s="8"/>
      <c r="B323" s="59">
        <v>300024047</v>
      </c>
      <c r="C323" s="10" t="s">
        <v>53</v>
      </c>
      <c r="D323" s="11" t="s">
        <v>2</v>
      </c>
      <c r="E323" s="7">
        <v>225</v>
      </c>
      <c r="F323" s="9"/>
      <c r="G323" s="9"/>
      <c r="H323" s="9"/>
    </row>
    <row r="324" spans="1:8" ht="84" x14ac:dyDescent="0.2">
      <c r="A324" s="8"/>
      <c r="B324" s="59">
        <v>300024048</v>
      </c>
      <c r="C324" s="10" t="s">
        <v>54</v>
      </c>
      <c r="D324" s="11" t="s">
        <v>2</v>
      </c>
      <c r="E324" s="7">
        <v>390</v>
      </c>
      <c r="F324" s="9"/>
      <c r="G324" s="9"/>
      <c r="H324" s="9"/>
    </row>
    <row r="325" spans="1:8" ht="48" x14ac:dyDescent="0.2">
      <c r="A325" s="8"/>
      <c r="B325" s="59">
        <v>300025090</v>
      </c>
      <c r="C325" s="10" t="s">
        <v>71</v>
      </c>
      <c r="D325" s="11" t="s">
        <v>2</v>
      </c>
      <c r="E325" s="7">
        <v>200</v>
      </c>
      <c r="F325" s="9"/>
      <c r="G325" s="9"/>
      <c r="H325" s="9"/>
    </row>
    <row r="326" spans="1:8" ht="48" x14ac:dyDescent="0.2">
      <c r="A326" s="8"/>
      <c r="B326" s="59">
        <v>300025093</v>
      </c>
      <c r="C326" s="10" t="s">
        <v>72</v>
      </c>
      <c r="D326" s="11" t="s">
        <v>2</v>
      </c>
      <c r="E326" s="7">
        <v>33</v>
      </c>
      <c r="F326" s="9"/>
      <c r="G326" s="9"/>
      <c r="H326" s="9"/>
    </row>
    <row r="327" spans="1:8" ht="108" x14ac:dyDescent="0.2">
      <c r="A327" s="8"/>
      <c r="B327" s="59">
        <v>300075426</v>
      </c>
      <c r="C327" s="10" t="s">
        <v>143</v>
      </c>
      <c r="D327" s="11" t="s">
        <v>2</v>
      </c>
      <c r="E327" s="7">
        <v>90</v>
      </c>
      <c r="F327" s="9"/>
      <c r="G327" s="9"/>
      <c r="H327" s="9"/>
    </row>
    <row r="328" spans="1:8" ht="36" x14ac:dyDescent="0.2">
      <c r="A328" s="8"/>
      <c r="B328" s="59">
        <v>300027342</v>
      </c>
      <c r="C328" s="10" t="s">
        <v>254</v>
      </c>
      <c r="D328" s="11" t="s">
        <v>1</v>
      </c>
      <c r="E328" s="7">
        <v>3</v>
      </c>
      <c r="F328" s="9"/>
      <c r="G328" s="9"/>
      <c r="H328" s="9"/>
    </row>
    <row r="329" spans="1:8" ht="60" x14ac:dyDescent="0.2">
      <c r="A329" s="8"/>
      <c r="B329" s="59">
        <v>300087194</v>
      </c>
      <c r="C329" s="10" t="s">
        <v>195</v>
      </c>
      <c r="D329" s="11" t="s">
        <v>1</v>
      </c>
      <c r="E329" s="7">
        <v>2</v>
      </c>
      <c r="F329" s="9"/>
      <c r="G329" s="9"/>
      <c r="H329" s="9"/>
    </row>
    <row r="330" spans="1:8" ht="36" x14ac:dyDescent="0.2">
      <c r="A330" s="8"/>
      <c r="B330" s="59">
        <v>300025125</v>
      </c>
      <c r="C330" s="10" t="s">
        <v>73</v>
      </c>
      <c r="D330" s="11" t="s">
        <v>1</v>
      </c>
      <c r="E330" s="7">
        <v>3</v>
      </c>
      <c r="F330" s="9"/>
      <c r="G330" s="9"/>
      <c r="H330" s="9"/>
    </row>
    <row r="331" spans="1:8" ht="24" x14ac:dyDescent="0.2">
      <c r="A331" s="8"/>
      <c r="B331" s="59">
        <v>300025015</v>
      </c>
      <c r="C331" s="10" t="s">
        <v>66</v>
      </c>
      <c r="D331" s="11" t="s">
        <v>1</v>
      </c>
      <c r="E331" s="7">
        <v>1</v>
      </c>
      <c r="F331" s="9"/>
      <c r="G331" s="9"/>
      <c r="H331" s="9"/>
    </row>
    <row r="332" spans="1:8" ht="60" x14ac:dyDescent="0.2">
      <c r="A332" s="8"/>
      <c r="B332" s="59">
        <v>300071817</v>
      </c>
      <c r="C332" s="10" t="s">
        <v>145</v>
      </c>
      <c r="D332" s="11" t="s">
        <v>1</v>
      </c>
      <c r="E332" s="7">
        <v>1</v>
      </c>
      <c r="F332" s="9"/>
      <c r="G332" s="9"/>
      <c r="H332" s="9"/>
    </row>
    <row r="333" spans="1:8" ht="24" x14ac:dyDescent="0.2">
      <c r="A333" s="8"/>
      <c r="B333" s="59">
        <v>300025153</v>
      </c>
      <c r="C333" s="10" t="s">
        <v>74</v>
      </c>
      <c r="D333" s="11" t="s">
        <v>47</v>
      </c>
      <c r="E333" s="7">
        <v>33</v>
      </c>
      <c r="F333" s="9"/>
      <c r="G333" s="9"/>
      <c r="H333" s="9"/>
    </row>
    <row r="334" spans="1:8" ht="36" x14ac:dyDescent="0.2">
      <c r="A334" s="8"/>
      <c r="B334" s="59">
        <v>300075201</v>
      </c>
      <c r="C334" s="10" t="s">
        <v>140</v>
      </c>
      <c r="D334" s="11" t="s">
        <v>1</v>
      </c>
      <c r="E334" s="7">
        <v>3</v>
      </c>
      <c r="F334" s="9"/>
      <c r="G334" s="9"/>
      <c r="H334" s="9"/>
    </row>
    <row r="335" spans="1:8" ht="24" x14ac:dyDescent="0.2">
      <c r="A335" s="8"/>
      <c r="B335" s="59">
        <v>300025064</v>
      </c>
      <c r="C335" s="10" t="s">
        <v>67</v>
      </c>
      <c r="D335" s="11" t="s">
        <v>1</v>
      </c>
      <c r="E335" s="7">
        <v>4</v>
      </c>
      <c r="F335" s="9"/>
      <c r="G335" s="9"/>
      <c r="H335" s="9"/>
    </row>
    <row r="336" spans="1:8" ht="36" x14ac:dyDescent="0.2">
      <c r="A336" s="8"/>
      <c r="B336" s="59">
        <v>300026028</v>
      </c>
      <c r="C336" s="10" t="s">
        <v>75</v>
      </c>
      <c r="D336" s="11" t="s">
        <v>1</v>
      </c>
      <c r="E336" s="7">
        <v>8</v>
      </c>
      <c r="F336" s="9"/>
      <c r="G336" s="9"/>
      <c r="H336" s="9"/>
    </row>
    <row r="337" spans="1:8" ht="84" x14ac:dyDescent="0.2">
      <c r="A337" s="8"/>
      <c r="B337" s="59">
        <v>300087399</v>
      </c>
      <c r="C337" s="10" t="s">
        <v>205</v>
      </c>
      <c r="D337" s="11" t="s">
        <v>1</v>
      </c>
      <c r="E337" s="7">
        <v>1</v>
      </c>
      <c r="F337" s="9"/>
      <c r="G337" s="9"/>
      <c r="H337" s="9"/>
    </row>
    <row r="338" spans="1:8" ht="36" x14ac:dyDescent="0.2">
      <c r="A338" s="8"/>
      <c r="B338" s="59">
        <v>300026192</v>
      </c>
      <c r="C338" s="10" t="s">
        <v>76</v>
      </c>
      <c r="D338" s="11" t="s">
        <v>1</v>
      </c>
      <c r="E338" s="7">
        <v>1</v>
      </c>
      <c r="F338" s="9"/>
      <c r="G338" s="9"/>
      <c r="H338" s="9"/>
    </row>
    <row r="339" spans="1:8" ht="36" x14ac:dyDescent="0.2">
      <c r="A339" s="8"/>
      <c r="B339" s="59">
        <v>300046333</v>
      </c>
      <c r="C339" s="10" t="s">
        <v>81</v>
      </c>
      <c r="D339" s="11" t="s">
        <v>1</v>
      </c>
      <c r="E339" s="7">
        <v>2</v>
      </c>
      <c r="F339" s="9"/>
      <c r="G339" s="9"/>
      <c r="H339" s="9"/>
    </row>
    <row r="340" spans="1:8" ht="36" x14ac:dyDescent="0.2">
      <c r="A340" s="8"/>
      <c r="B340" s="59">
        <v>300075966</v>
      </c>
      <c r="C340" s="10" t="s">
        <v>239</v>
      </c>
      <c r="D340" s="11" t="s">
        <v>1</v>
      </c>
      <c r="E340" s="7">
        <v>3</v>
      </c>
      <c r="F340" s="9"/>
      <c r="G340" s="9"/>
      <c r="H340" s="9"/>
    </row>
    <row r="341" spans="1:8" ht="60" x14ac:dyDescent="0.2">
      <c r="A341" s="8"/>
      <c r="B341" s="59">
        <v>300024525</v>
      </c>
      <c r="C341" s="10" t="s">
        <v>62</v>
      </c>
      <c r="D341" s="11" t="s">
        <v>2</v>
      </c>
      <c r="E341" s="7">
        <v>24</v>
      </c>
      <c r="F341" s="9"/>
      <c r="G341" s="9"/>
      <c r="H341" s="9"/>
    </row>
    <row r="342" spans="1:8" ht="36" x14ac:dyDescent="0.2">
      <c r="A342" s="8"/>
      <c r="B342" s="59">
        <v>300024847</v>
      </c>
      <c r="C342" s="10" t="s">
        <v>65</v>
      </c>
      <c r="D342" s="11" t="s">
        <v>1</v>
      </c>
      <c r="E342" s="7">
        <v>3</v>
      </c>
      <c r="F342" s="9"/>
      <c r="G342" s="9"/>
      <c r="H342" s="9"/>
    </row>
    <row r="343" spans="1:8" ht="72" x14ac:dyDescent="0.2">
      <c r="A343" s="8"/>
      <c r="B343" s="59">
        <v>300013248</v>
      </c>
      <c r="C343" s="10" t="s">
        <v>45</v>
      </c>
      <c r="D343" s="11" t="s">
        <v>1</v>
      </c>
      <c r="E343" s="7">
        <v>1</v>
      </c>
      <c r="F343" s="9"/>
      <c r="G343" s="9"/>
      <c r="H343" s="9"/>
    </row>
    <row r="344" spans="1:8" ht="36" x14ac:dyDescent="0.2">
      <c r="A344" s="8"/>
      <c r="B344" s="59">
        <v>300024447</v>
      </c>
      <c r="C344" s="10" t="s">
        <v>61</v>
      </c>
      <c r="D344" s="11" t="s">
        <v>1</v>
      </c>
      <c r="E344" s="7">
        <v>24</v>
      </c>
      <c r="F344" s="9"/>
      <c r="G344" s="9"/>
      <c r="H344" s="9"/>
    </row>
    <row r="345" spans="1:8" ht="24" x14ac:dyDescent="0.2">
      <c r="A345" s="8"/>
      <c r="B345" s="59">
        <v>300075967</v>
      </c>
      <c r="C345" s="10" t="s">
        <v>240</v>
      </c>
      <c r="D345" s="11" t="s">
        <v>1</v>
      </c>
      <c r="E345" s="7">
        <v>1</v>
      </c>
      <c r="F345" s="9"/>
      <c r="G345" s="9"/>
      <c r="H345" s="9"/>
    </row>
    <row r="346" spans="1:8" ht="36" x14ac:dyDescent="0.2">
      <c r="A346" s="8"/>
      <c r="B346" s="59">
        <v>300075968</v>
      </c>
      <c r="C346" s="10" t="s">
        <v>241</v>
      </c>
      <c r="D346" s="11" t="s">
        <v>1</v>
      </c>
      <c r="E346" s="7">
        <v>3</v>
      </c>
      <c r="F346" s="9"/>
      <c r="G346" s="9"/>
      <c r="H346" s="9"/>
    </row>
    <row r="347" spans="1:8" ht="144" x14ac:dyDescent="0.2">
      <c r="A347" s="8"/>
      <c r="B347" s="59">
        <v>300075969</v>
      </c>
      <c r="C347" s="10" t="s">
        <v>242</v>
      </c>
      <c r="D347" s="11" t="s">
        <v>1</v>
      </c>
      <c r="E347" s="7">
        <v>1</v>
      </c>
      <c r="F347" s="9"/>
      <c r="G347" s="9"/>
      <c r="H347" s="9"/>
    </row>
    <row r="348" spans="1:8" ht="24" x14ac:dyDescent="0.2">
      <c r="A348" s="8"/>
      <c r="B348" s="59">
        <v>300025065</v>
      </c>
      <c r="C348" s="10" t="s">
        <v>68</v>
      </c>
      <c r="D348" s="11" t="s">
        <v>1</v>
      </c>
      <c r="E348" s="7">
        <v>2</v>
      </c>
      <c r="F348" s="9"/>
      <c r="G348" s="9"/>
      <c r="H348" s="9"/>
    </row>
    <row r="349" spans="1:8" ht="60" x14ac:dyDescent="0.2">
      <c r="A349" s="8"/>
      <c r="B349" s="59">
        <v>300087400</v>
      </c>
      <c r="C349" s="10" t="s">
        <v>206</v>
      </c>
      <c r="D349" s="11" t="s">
        <v>1</v>
      </c>
      <c r="E349" s="7">
        <v>3</v>
      </c>
      <c r="F349" s="9"/>
      <c r="G349" s="9"/>
      <c r="H349" s="9"/>
    </row>
    <row r="350" spans="1:8" ht="60" x14ac:dyDescent="0.2">
      <c r="A350" s="8"/>
      <c r="B350" s="59">
        <v>300087401</v>
      </c>
      <c r="C350" s="10" t="s">
        <v>207</v>
      </c>
      <c r="D350" s="11" t="s">
        <v>1</v>
      </c>
      <c r="E350" s="7">
        <v>16</v>
      </c>
      <c r="F350" s="9"/>
      <c r="G350" s="9"/>
      <c r="H350" s="9"/>
    </row>
    <row r="351" spans="1:8" ht="144" x14ac:dyDescent="0.2">
      <c r="A351" s="8"/>
      <c r="B351" s="59">
        <v>300075997</v>
      </c>
      <c r="C351" s="10" t="s">
        <v>250</v>
      </c>
      <c r="D351" s="11" t="s">
        <v>1</v>
      </c>
      <c r="E351" s="7">
        <v>1</v>
      </c>
      <c r="F351" s="9"/>
      <c r="G351" s="9"/>
      <c r="H351" s="9"/>
    </row>
    <row r="352" spans="1:8" ht="36" x14ac:dyDescent="0.2">
      <c r="A352" s="8"/>
      <c r="B352" s="59">
        <v>300062020</v>
      </c>
      <c r="C352" s="10" t="s">
        <v>136</v>
      </c>
      <c r="D352" s="11" t="s">
        <v>1</v>
      </c>
      <c r="E352" s="7">
        <v>3</v>
      </c>
      <c r="F352" s="9"/>
      <c r="G352" s="9"/>
      <c r="H352" s="9"/>
    </row>
    <row r="353" spans="1:8" ht="48" x14ac:dyDescent="0.2">
      <c r="A353" s="8"/>
      <c r="B353" s="59">
        <v>300087402</v>
      </c>
      <c r="C353" s="10" t="s">
        <v>208</v>
      </c>
      <c r="D353" s="11" t="s">
        <v>1</v>
      </c>
      <c r="E353" s="7">
        <v>1</v>
      </c>
      <c r="F353" s="9"/>
      <c r="G353" s="9"/>
      <c r="H353" s="9"/>
    </row>
    <row r="354" spans="1:8" ht="36" x14ac:dyDescent="0.2">
      <c r="A354" s="8"/>
      <c r="B354" s="59">
        <v>300075973</v>
      </c>
      <c r="C354" s="10" t="s">
        <v>243</v>
      </c>
      <c r="D354" s="11" t="s">
        <v>1</v>
      </c>
      <c r="E354" s="7">
        <v>4</v>
      </c>
      <c r="F354" s="9"/>
      <c r="G354" s="9"/>
      <c r="H354" s="9"/>
    </row>
    <row r="355" spans="1:8" ht="72" x14ac:dyDescent="0.2">
      <c r="A355" s="8"/>
      <c r="B355" s="59">
        <v>300046215</v>
      </c>
      <c r="C355" s="10" t="s">
        <v>80</v>
      </c>
      <c r="D355" s="11" t="s">
        <v>1</v>
      </c>
      <c r="E355" s="7">
        <v>1</v>
      </c>
      <c r="F355" s="9"/>
      <c r="G355" s="9"/>
      <c r="H355" s="9"/>
    </row>
    <row r="356" spans="1:8" ht="72" x14ac:dyDescent="0.2">
      <c r="A356" s="8"/>
      <c r="B356" s="59">
        <v>300076810</v>
      </c>
      <c r="C356" s="10" t="s">
        <v>425</v>
      </c>
      <c r="D356" s="11" t="s">
        <v>1</v>
      </c>
      <c r="E356" s="7">
        <v>10</v>
      </c>
      <c r="F356" s="9"/>
      <c r="G356" s="9"/>
      <c r="H356" s="9"/>
    </row>
    <row r="357" spans="1:8" x14ac:dyDescent="0.2">
      <c r="A357" s="62"/>
      <c r="B357" s="60" t="s">
        <v>395</v>
      </c>
      <c r="C357" s="61" t="s">
        <v>300</v>
      </c>
      <c r="D357" s="11"/>
      <c r="E357" s="7"/>
      <c r="F357" s="9"/>
      <c r="G357" s="9"/>
      <c r="H357" s="9"/>
    </row>
    <row r="358" spans="1:8" ht="48" x14ac:dyDescent="0.2">
      <c r="A358" s="8"/>
      <c r="B358" s="59">
        <v>300075974</v>
      </c>
      <c r="C358" s="10" t="s">
        <v>244</v>
      </c>
      <c r="D358" s="11" t="s">
        <v>1</v>
      </c>
      <c r="E358" s="7">
        <v>8</v>
      </c>
      <c r="F358" s="9"/>
      <c r="G358" s="9"/>
      <c r="H358" s="9"/>
    </row>
    <row r="359" spans="1:8" ht="24" x14ac:dyDescent="0.2">
      <c r="A359" s="8"/>
      <c r="B359" s="59">
        <v>300024446</v>
      </c>
      <c r="C359" s="10" t="s">
        <v>60</v>
      </c>
      <c r="D359" s="11" t="s">
        <v>1</v>
      </c>
      <c r="E359" s="7">
        <v>8</v>
      </c>
      <c r="F359" s="9"/>
      <c r="G359" s="9"/>
      <c r="H359" s="9"/>
    </row>
    <row r="360" spans="1:8" ht="36" x14ac:dyDescent="0.2">
      <c r="A360" s="8"/>
      <c r="B360" s="59">
        <v>300075975</v>
      </c>
      <c r="C360" s="10" t="s">
        <v>245</v>
      </c>
      <c r="D360" s="11" t="s">
        <v>1</v>
      </c>
      <c r="E360" s="7">
        <v>9</v>
      </c>
      <c r="F360" s="9"/>
      <c r="G360" s="9"/>
      <c r="H360" s="9"/>
    </row>
    <row r="361" spans="1:8" ht="36" x14ac:dyDescent="0.2">
      <c r="A361" s="8"/>
      <c r="B361" s="59">
        <v>300075976</v>
      </c>
      <c r="C361" s="10" t="s">
        <v>246</v>
      </c>
      <c r="D361" s="11" t="s">
        <v>1</v>
      </c>
      <c r="E361" s="7">
        <v>2</v>
      </c>
      <c r="F361" s="9"/>
      <c r="G361" s="9"/>
      <c r="H361" s="9"/>
    </row>
    <row r="362" spans="1:8" ht="48" x14ac:dyDescent="0.2">
      <c r="A362" s="8"/>
      <c r="B362" s="59">
        <v>300075977</v>
      </c>
      <c r="C362" s="10" t="s">
        <v>247</v>
      </c>
      <c r="D362" s="11" t="s">
        <v>1</v>
      </c>
      <c r="E362" s="7">
        <v>4</v>
      </c>
      <c r="F362" s="9"/>
      <c r="G362" s="9"/>
      <c r="H362" s="9"/>
    </row>
    <row r="363" spans="1:8" ht="72" x14ac:dyDescent="0.2">
      <c r="A363" s="8"/>
      <c r="B363" s="59">
        <v>300024628</v>
      </c>
      <c r="C363" s="10" t="s">
        <v>64</v>
      </c>
      <c r="D363" s="11" t="s">
        <v>2</v>
      </c>
      <c r="E363" s="7">
        <v>4</v>
      </c>
      <c r="F363" s="9"/>
      <c r="G363" s="9"/>
      <c r="H363" s="9"/>
    </row>
    <row r="364" spans="1:8" ht="48" x14ac:dyDescent="0.2">
      <c r="A364" s="8"/>
      <c r="B364" s="59">
        <v>300087197</v>
      </c>
      <c r="C364" s="10" t="s">
        <v>196</v>
      </c>
      <c r="D364" s="11" t="s">
        <v>1</v>
      </c>
      <c r="E364" s="7">
        <v>3</v>
      </c>
      <c r="F364" s="9"/>
      <c r="G364" s="9"/>
      <c r="H364" s="9"/>
    </row>
    <row r="365" spans="1:8" ht="60" x14ac:dyDescent="0.2">
      <c r="A365" s="8"/>
      <c r="B365" s="59">
        <v>300075978</v>
      </c>
      <c r="C365" s="10" t="s">
        <v>248</v>
      </c>
      <c r="D365" s="11" t="s">
        <v>1</v>
      </c>
      <c r="E365" s="7">
        <v>1</v>
      </c>
      <c r="F365" s="9"/>
      <c r="G365" s="9"/>
      <c r="H365" s="9"/>
    </row>
    <row r="366" spans="1:8" ht="36" x14ac:dyDescent="0.2">
      <c r="A366" s="8"/>
      <c r="B366" s="59">
        <v>300024609</v>
      </c>
      <c r="C366" s="10" t="s">
        <v>63</v>
      </c>
      <c r="D366" s="11" t="s">
        <v>1</v>
      </c>
      <c r="E366" s="7">
        <v>2</v>
      </c>
      <c r="F366" s="9"/>
      <c r="G366" s="9"/>
      <c r="H366" s="9"/>
    </row>
    <row r="367" spans="1:8" ht="48" x14ac:dyDescent="0.2">
      <c r="A367" s="8"/>
      <c r="B367" s="59">
        <v>300075340</v>
      </c>
      <c r="C367" s="10" t="s">
        <v>142</v>
      </c>
      <c r="D367" s="11" t="s">
        <v>2</v>
      </c>
      <c r="E367" s="7">
        <v>20.16</v>
      </c>
      <c r="F367" s="9"/>
      <c r="G367" s="9"/>
      <c r="H367" s="9"/>
    </row>
    <row r="368" spans="1:8" ht="72" x14ac:dyDescent="0.2">
      <c r="A368" s="8"/>
      <c r="B368" s="59">
        <v>300013449</v>
      </c>
      <c r="C368" s="10" t="s">
        <v>46</v>
      </c>
      <c r="D368" s="11" t="s">
        <v>1</v>
      </c>
      <c r="E368" s="7">
        <v>1</v>
      </c>
      <c r="F368" s="9"/>
      <c r="G368" s="9"/>
      <c r="H368" s="9"/>
    </row>
    <row r="369" spans="1:8" ht="84" x14ac:dyDescent="0.2">
      <c r="A369" s="8"/>
      <c r="B369" s="59">
        <v>300025965</v>
      </c>
      <c r="C369" s="10" t="s">
        <v>138</v>
      </c>
      <c r="D369" s="11" t="s">
        <v>1</v>
      </c>
      <c r="E369" s="7">
        <v>1</v>
      </c>
      <c r="F369" s="9"/>
      <c r="G369" s="9"/>
      <c r="H369" s="9"/>
    </row>
    <row r="370" spans="1:8" ht="120" x14ac:dyDescent="0.2">
      <c r="A370" s="8"/>
      <c r="B370" s="59">
        <v>300069430</v>
      </c>
      <c r="C370" s="10" t="s">
        <v>251</v>
      </c>
      <c r="D370" s="11" t="s">
        <v>1</v>
      </c>
      <c r="E370" s="7">
        <v>7</v>
      </c>
      <c r="F370" s="9"/>
      <c r="G370" s="9"/>
      <c r="H370" s="9"/>
    </row>
    <row r="371" spans="1:8" ht="168" x14ac:dyDescent="0.2">
      <c r="A371" s="8"/>
      <c r="B371" s="59">
        <v>300069431</v>
      </c>
      <c r="C371" s="10" t="s">
        <v>252</v>
      </c>
      <c r="D371" s="11" t="s">
        <v>1</v>
      </c>
      <c r="E371" s="7">
        <v>7</v>
      </c>
      <c r="F371" s="9"/>
      <c r="G371" s="9"/>
      <c r="H371" s="9"/>
    </row>
    <row r="372" spans="1:8" ht="120" x14ac:dyDescent="0.2">
      <c r="A372" s="8"/>
      <c r="B372" s="59">
        <v>300069432</v>
      </c>
      <c r="C372" s="10" t="s">
        <v>253</v>
      </c>
      <c r="D372" s="11" t="s">
        <v>1</v>
      </c>
      <c r="E372" s="7">
        <v>7</v>
      </c>
      <c r="F372" s="9"/>
      <c r="G372" s="9"/>
      <c r="H372" s="9"/>
    </row>
    <row r="373" spans="1:8" x14ac:dyDescent="0.2">
      <c r="A373" s="62"/>
      <c r="B373" s="60" t="s">
        <v>396</v>
      </c>
      <c r="C373" s="61" t="s">
        <v>319</v>
      </c>
      <c r="D373" s="11"/>
      <c r="E373" s="7"/>
      <c r="F373" s="9"/>
      <c r="G373" s="9"/>
      <c r="H373" s="9"/>
    </row>
    <row r="374" spans="1:8" ht="120" x14ac:dyDescent="0.2">
      <c r="A374" s="8"/>
      <c r="B374" s="59">
        <v>300089192</v>
      </c>
      <c r="C374" s="10" t="s">
        <v>160</v>
      </c>
      <c r="D374" s="11" t="s">
        <v>1</v>
      </c>
      <c r="E374" s="7">
        <v>13</v>
      </c>
      <c r="F374" s="9"/>
      <c r="G374" s="9"/>
      <c r="H374" s="9"/>
    </row>
    <row r="375" spans="1:8" ht="120" x14ac:dyDescent="0.2">
      <c r="A375" s="8"/>
      <c r="B375" s="59">
        <v>300011859</v>
      </c>
      <c r="C375" s="10" t="s">
        <v>41</v>
      </c>
      <c r="D375" s="11" t="s">
        <v>2</v>
      </c>
      <c r="E375" s="7">
        <v>129.88</v>
      </c>
      <c r="F375" s="9"/>
      <c r="G375" s="9"/>
      <c r="H375" s="9"/>
    </row>
    <row r="376" spans="1:8" ht="144" x14ac:dyDescent="0.2">
      <c r="A376" s="8"/>
      <c r="B376" s="59">
        <v>300023014</v>
      </c>
      <c r="C376" s="10" t="s">
        <v>49</v>
      </c>
      <c r="D376" s="11" t="s">
        <v>2</v>
      </c>
      <c r="E376" s="7">
        <v>26.15</v>
      </c>
      <c r="F376" s="9"/>
      <c r="G376" s="9"/>
      <c r="H376" s="9"/>
    </row>
    <row r="377" spans="1:8" ht="96" x14ac:dyDescent="0.2">
      <c r="A377" s="8"/>
      <c r="B377" s="59">
        <v>300011532</v>
      </c>
      <c r="C377" s="10" t="s">
        <v>39</v>
      </c>
      <c r="D377" s="11" t="s">
        <v>2</v>
      </c>
      <c r="E377" s="7">
        <v>120.8</v>
      </c>
      <c r="F377" s="9"/>
      <c r="G377" s="9"/>
      <c r="H377" s="9"/>
    </row>
    <row r="378" spans="1:8" ht="24" x14ac:dyDescent="0.2">
      <c r="A378" s="8"/>
      <c r="B378" s="59">
        <v>230600003</v>
      </c>
      <c r="C378" s="10" t="s">
        <v>87</v>
      </c>
      <c r="D378" s="11" t="s">
        <v>86</v>
      </c>
      <c r="E378" s="7">
        <v>2</v>
      </c>
      <c r="F378" s="9"/>
      <c r="G378" s="9"/>
      <c r="H378" s="9"/>
    </row>
    <row r="379" spans="1:8" ht="36" x14ac:dyDescent="0.2">
      <c r="A379" s="8"/>
      <c r="B379" s="59">
        <v>231100001</v>
      </c>
      <c r="C379" s="10" t="s">
        <v>88</v>
      </c>
      <c r="D379" s="11" t="s">
        <v>1</v>
      </c>
      <c r="E379" s="7">
        <v>2</v>
      </c>
      <c r="F379" s="9"/>
      <c r="G379" s="9"/>
      <c r="H379" s="9"/>
    </row>
    <row r="380" spans="1:8" ht="60" x14ac:dyDescent="0.2">
      <c r="A380" s="8"/>
      <c r="B380" s="59">
        <v>300074535</v>
      </c>
      <c r="C380" s="10" t="s">
        <v>426</v>
      </c>
      <c r="D380" s="11" t="s">
        <v>1</v>
      </c>
      <c r="E380" s="7">
        <v>1</v>
      </c>
      <c r="F380" s="9"/>
      <c r="G380" s="9"/>
      <c r="H380" s="9"/>
    </row>
    <row r="381" spans="1:8" x14ac:dyDescent="0.2">
      <c r="A381" s="62"/>
      <c r="B381" s="60" t="s">
        <v>397</v>
      </c>
      <c r="C381" s="61" t="s">
        <v>320</v>
      </c>
      <c r="D381" s="11"/>
      <c r="E381" s="7"/>
      <c r="F381" s="9"/>
      <c r="G381" s="9"/>
      <c r="H381" s="9"/>
    </row>
    <row r="382" spans="1:8" x14ac:dyDescent="0.2">
      <c r="A382" s="62"/>
      <c r="B382" s="60" t="s">
        <v>398</v>
      </c>
      <c r="C382" s="61" t="s">
        <v>303</v>
      </c>
      <c r="D382" s="11"/>
      <c r="E382" s="7"/>
      <c r="F382" s="9"/>
      <c r="G382" s="9"/>
      <c r="H382" s="9"/>
    </row>
    <row r="383" spans="1:8" ht="96" x14ac:dyDescent="0.2">
      <c r="A383" s="8"/>
      <c r="B383" s="59">
        <v>300001051</v>
      </c>
      <c r="C383" s="10" t="s">
        <v>6</v>
      </c>
      <c r="D383" s="11" t="s">
        <v>0</v>
      </c>
      <c r="E383" s="7">
        <v>31.09</v>
      </c>
      <c r="F383" s="9"/>
      <c r="G383" s="9"/>
      <c r="H383" s="9"/>
    </row>
    <row r="384" spans="1:8" ht="60" x14ac:dyDescent="0.2">
      <c r="A384" s="8"/>
      <c r="B384" s="59">
        <v>300002004</v>
      </c>
      <c r="C384" s="10" t="s">
        <v>9</v>
      </c>
      <c r="D384" s="11" t="s">
        <v>0</v>
      </c>
      <c r="E384" s="7">
        <v>20.79</v>
      </c>
      <c r="F384" s="9"/>
      <c r="G384" s="9"/>
      <c r="H384" s="9"/>
    </row>
    <row r="385" spans="1:8" ht="96" x14ac:dyDescent="0.2">
      <c r="A385" s="8"/>
      <c r="B385" s="59">
        <v>300002037</v>
      </c>
      <c r="C385" s="10" t="s">
        <v>16</v>
      </c>
      <c r="D385" s="11" t="s">
        <v>3</v>
      </c>
      <c r="E385" s="7">
        <v>1.89</v>
      </c>
      <c r="F385" s="9"/>
      <c r="G385" s="9"/>
      <c r="H385" s="9"/>
    </row>
    <row r="386" spans="1:8" ht="60" x14ac:dyDescent="0.2">
      <c r="A386" s="8"/>
      <c r="B386" s="59">
        <v>300002013</v>
      </c>
      <c r="C386" s="10" t="s">
        <v>11</v>
      </c>
      <c r="D386" s="11" t="s">
        <v>3</v>
      </c>
      <c r="E386" s="7">
        <v>7.76</v>
      </c>
      <c r="F386" s="9"/>
      <c r="G386" s="9"/>
      <c r="H386" s="9"/>
    </row>
    <row r="387" spans="1:8" ht="60" x14ac:dyDescent="0.2">
      <c r="A387" s="8"/>
      <c r="B387" s="59">
        <v>300002015</v>
      </c>
      <c r="C387" s="10" t="s">
        <v>12</v>
      </c>
      <c r="D387" s="11" t="s">
        <v>0</v>
      </c>
      <c r="E387" s="7">
        <v>83.99</v>
      </c>
      <c r="F387" s="9"/>
      <c r="G387" s="9"/>
      <c r="H387" s="9"/>
    </row>
    <row r="388" spans="1:8" ht="60" x14ac:dyDescent="0.2">
      <c r="A388" s="8"/>
      <c r="B388" s="59">
        <v>300002020</v>
      </c>
      <c r="C388" s="10" t="s">
        <v>13</v>
      </c>
      <c r="D388" s="11" t="s">
        <v>7</v>
      </c>
      <c r="E388" s="7">
        <v>892.09</v>
      </c>
      <c r="F388" s="9"/>
      <c r="G388" s="9"/>
      <c r="H388" s="9"/>
    </row>
    <row r="389" spans="1:8" ht="108" x14ac:dyDescent="0.2">
      <c r="A389" s="8"/>
      <c r="B389" s="59">
        <v>300002001</v>
      </c>
      <c r="C389" s="10" t="s">
        <v>8</v>
      </c>
      <c r="D389" s="11" t="s">
        <v>3</v>
      </c>
      <c r="E389" s="7">
        <v>53.1</v>
      </c>
      <c r="F389" s="9"/>
      <c r="G389" s="9"/>
      <c r="H389" s="9"/>
    </row>
    <row r="390" spans="1:8" x14ac:dyDescent="0.2">
      <c r="A390" s="62"/>
      <c r="B390" s="60" t="s">
        <v>399</v>
      </c>
      <c r="C390" s="61" t="s">
        <v>304</v>
      </c>
      <c r="D390" s="11"/>
      <c r="E390" s="7"/>
      <c r="F390" s="9"/>
      <c r="G390" s="9"/>
      <c r="H390" s="9"/>
    </row>
    <row r="391" spans="1:8" ht="60" x14ac:dyDescent="0.2">
      <c r="A391" s="8"/>
      <c r="B391" s="59">
        <v>300073774</v>
      </c>
      <c r="C391" s="10" t="s">
        <v>183</v>
      </c>
      <c r="D391" s="11" t="s">
        <v>1</v>
      </c>
      <c r="E391" s="7">
        <v>2</v>
      </c>
      <c r="F391" s="9"/>
      <c r="G391" s="9"/>
      <c r="H391" s="9"/>
    </row>
    <row r="392" spans="1:8" ht="72" x14ac:dyDescent="0.2">
      <c r="A392" s="8"/>
      <c r="B392" s="59">
        <v>300073775</v>
      </c>
      <c r="C392" s="10" t="s">
        <v>184</v>
      </c>
      <c r="D392" s="11" t="s">
        <v>1</v>
      </c>
      <c r="E392" s="7">
        <v>10</v>
      </c>
      <c r="F392" s="9"/>
      <c r="G392" s="9"/>
      <c r="H392" s="9"/>
    </row>
    <row r="393" spans="1:8" x14ac:dyDescent="0.2">
      <c r="A393" s="62"/>
      <c r="B393" s="60" t="s">
        <v>400</v>
      </c>
      <c r="C393" s="61" t="s">
        <v>321</v>
      </c>
      <c r="D393" s="11"/>
      <c r="E393" s="7"/>
      <c r="F393" s="9"/>
      <c r="G393" s="9"/>
      <c r="H393" s="9"/>
    </row>
    <row r="394" spans="1:8" x14ac:dyDescent="0.2">
      <c r="A394" s="62"/>
      <c r="B394" s="60" t="s">
        <v>401</v>
      </c>
      <c r="C394" s="61" t="s">
        <v>303</v>
      </c>
      <c r="D394" s="11"/>
      <c r="E394" s="7"/>
      <c r="F394" s="9"/>
      <c r="G394" s="9"/>
      <c r="H394" s="9"/>
    </row>
    <row r="395" spans="1:8" ht="96" x14ac:dyDescent="0.2">
      <c r="A395" s="8"/>
      <c r="B395" s="59">
        <v>300001051</v>
      </c>
      <c r="C395" s="10" t="s">
        <v>6</v>
      </c>
      <c r="D395" s="11" t="s">
        <v>0</v>
      </c>
      <c r="E395" s="7">
        <v>3.24</v>
      </c>
      <c r="F395" s="9"/>
      <c r="G395" s="9"/>
      <c r="H395" s="9"/>
    </row>
    <row r="396" spans="1:8" ht="60" x14ac:dyDescent="0.2">
      <c r="A396" s="8"/>
      <c r="B396" s="59">
        <v>300002004</v>
      </c>
      <c r="C396" s="10" t="s">
        <v>9</v>
      </c>
      <c r="D396" s="11" t="s">
        <v>0</v>
      </c>
      <c r="E396" s="7">
        <v>3.24</v>
      </c>
      <c r="F396" s="9"/>
      <c r="G396" s="9"/>
      <c r="H396" s="9"/>
    </row>
    <row r="397" spans="1:8" ht="108" x14ac:dyDescent="0.2">
      <c r="A397" s="8"/>
      <c r="B397" s="59">
        <v>300002001</v>
      </c>
      <c r="C397" s="10" t="s">
        <v>8</v>
      </c>
      <c r="D397" s="11" t="s">
        <v>3</v>
      </c>
      <c r="E397" s="7">
        <v>1.62</v>
      </c>
      <c r="F397" s="9"/>
      <c r="G397" s="9"/>
      <c r="H397" s="9"/>
    </row>
    <row r="398" spans="1:8" ht="96" x14ac:dyDescent="0.2">
      <c r="A398" s="8"/>
      <c r="B398" s="59">
        <v>300002037</v>
      </c>
      <c r="C398" s="10" t="s">
        <v>16</v>
      </c>
      <c r="D398" s="11" t="s">
        <v>3</v>
      </c>
      <c r="E398" s="7">
        <v>0.97</v>
      </c>
      <c r="F398" s="9"/>
      <c r="G398" s="9"/>
      <c r="H398" s="9"/>
    </row>
    <row r="399" spans="1:8" ht="60" x14ac:dyDescent="0.2">
      <c r="A399" s="8"/>
      <c r="B399" s="59">
        <v>300002013</v>
      </c>
      <c r="C399" s="10" t="s">
        <v>11</v>
      </c>
      <c r="D399" s="11" t="s">
        <v>3</v>
      </c>
      <c r="E399" s="7">
        <v>0.68</v>
      </c>
      <c r="F399" s="9"/>
      <c r="G399" s="9"/>
      <c r="H399" s="9"/>
    </row>
    <row r="400" spans="1:8" ht="60" x14ac:dyDescent="0.2">
      <c r="A400" s="8"/>
      <c r="B400" s="59">
        <v>300002020</v>
      </c>
      <c r="C400" s="10" t="s">
        <v>13</v>
      </c>
      <c r="D400" s="11" t="s">
        <v>7</v>
      </c>
      <c r="E400" s="7">
        <v>36.96</v>
      </c>
      <c r="F400" s="9"/>
      <c r="G400" s="9"/>
      <c r="H400" s="9"/>
    </row>
    <row r="401" spans="1:8" x14ac:dyDescent="0.2">
      <c r="A401" s="62"/>
      <c r="B401" s="60" t="s">
        <v>402</v>
      </c>
      <c r="C401" s="61" t="s">
        <v>312</v>
      </c>
      <c r="D401" s="11"/>
      <c r="E401" s="7"/>
      <c r="F401" s="9"/>
      <c r="G401" s="9"/>
      <c r="H401" s="9"/>
    </row>
    <row r="402" spans="1:8" ht="96" x14ac:dyDescent="0.2">
      <c r="A402" s="8"/>
      <c r="B402" s="59">
        <v>300004980</v>
      </c>
      <c r="C402" s="10" t="s">
        <v>31</v>
      </c>
      <c r="D402" s="11" t="s">
        <v>2</v>
      </c>
      <c r="E402" s="7">
        <v>20.8</v>
      </c>
      <c r="F402" s="9"/>
      <c r="G402" s="9"/>
      <c r="H402" s="9"/>
    </row>
    <row r="403" spans="1:8" ht="60" x14ac:dyDescent="0.2">
      <c r="A403" s="8"/>
      <c r="B403" s="59">
        <v>300090069</v>
      </c>
      <c r="C403" s="10" t="s">
        <v>167</v>
      </c>
      <c r="D403" s="11" t="s">
        <v>0</v>
      </c>
      <c r="E403" s="7">
        <v>12</v>
      </c>
      <c r="F403" s="9"/>
      <c r="G403" s="9"/>
      <c r="H403" s="9"/>
    </row>
    <row r="404" spans="1:8" ht="84" x14ac:dyDescent="0.2">
      <c r="A404" s="8"/>
      <c r="B404" s="59">
        <v>300047959</v>
      </c>
      <c r="C404" s="10" t="s">
        <v>137</v>
      </c>
      <c r="D404" s="11" t="s">
        <v>0</v>
      </c>
      <c r="E404" s="7">
        <v>14.25</v>
      </c>
      <c r="F404" s="9"/>
      <c r="G404" s="9"/>
      <c r="H404" s="9"/>
    </row>
    <row r="405" spans="1:8" ht="168" x14ac:dyDescent="0.2">
      <c r="A405" s="8"/>
      <c r="B405" s="59">
        <v>300047232</v>
      </c>
      <c r="C405" s="10" t="s">
        <v>427</v>
      </c>
      <c r="D405" s="11" t="s">
        <v>0</v>
      </c>
      <c r="E405" s="7">
        <v>3.24</v>
      </c>
      <c r="F405" s="9"/>
      <c r="G405" s="9"/>
      <c r="H405" s="9"/>
    </row>
    <row r="406" spans="1:8" ht="72" x14ac:dyDescent="0.2">
      <c r="A406" s="8"/>
      <c r="B406" s="59">
        <v>300097254</v>
      </c>
      <c r="C406" s="10" t="s">
        <v>428</v>
      </c>
      <c r="D406" s="11" t="s">
        <v>2</v>
      </c>
      <c r="E406" s="7">
        <v>332</v>
      </c>
      <c r="F406" s="9"/>
      <c r="G406" s="9"/>
      <c r="H406" s="9"/>
    </row>
    <row r="407" spans="1:8" x14ac:dyDescent="0.2">
      <c r="A407" s="62"/>
      <c r="B407" s="60" t="s">
        <v>403</v>
      </c>
      <c r="C407" s="61" t="s">
        <v>304</v>
      </c>
      <c r="D407" s="11"/>
      <c r="E407" s="7"/>
      <c r="F407" s="9"/>
      <c r="G407" s="9"/>
      <c r="H407" s="9"/>
    </row>
    <row r="408" spans="1:8" ht="84" x14ac:dyDescent="0.2">
      <c r="A408" s="8"/>
      <c r="B408" s="59">
        <v>300088097</v>
      </c>
      <c r="C408" s="10" t="s">
        <v>175</v>
      </c>
      <c r="D408" s="11" t="s">
        <v>0</v>
      </c>
      <c r="E408" s="7">
        <v>6</v>
      </c>
      <c r="F408" s="9"/>
      <c r="G408" s="9"/>
      <c r="H408" s="9"/>
    </row>
    <row r="409" spans="1:8" x14ac:dyDescent="0.2">
      <c r="A409" s="62"/>
      <c r="B409" s="60" t="s">
        <v>404</v>
      </c>
      <c r="C409" s="61" t="s">
        <v>295</v>
      </c>
      <c r="D409" s="11"/>
      <c r="E409" s="7"/>
      <c r="F409" s="9"/>
      <c r="G409" s="9"/>
      <c r="H409" s="9"/>
    </row>
    <row r="410" spans="1:8" ht="156" x14ac:dyDescent="0.2">
      <c r="A410" s="8"/>
      <c r="B410" s="59">
        <v>300052343</v>
      </c>
      <c r="C410" s="10" t="s">
        <v>84</v>
      </c>
      <c r="D410" s="11" t="s">
        <v>5</v>
      </c>
      <c r="E410" s="7">
        <v>1</v>
      </c>
      <c r="F410" s="9"/>
      <c r="G410" s="9"/>
      <c r="H410" s="9"/>
    </row>
    <row r="411" spans="1:8" ht="72" x14ac:dyDescent="0.2">
      <c r="A411" s="8"/>
      <c r="B411" s="59">
        <v>300052466</v>
      </c>
      <c r="C411" s="10" t="s">
        <v>85</v>
      </c>
      <c r="D411" s="11" t="s">
        <v>1</v>
      </c>
      <c r="E411" s="7">
        <v>1</v>
      </c>
      <c r="F411" s="9"/>
      <c r="G411" s="9"/>
      <c r="H411" s="9"/>
    </row>
    <row r="412" spans="1:8" ht="96" x14ac:dyDescent="0.2">
      <c r="A412" s="8"/>
      <c r="B412" s="59">
        <v>300074286</v>
      </c>
      <c r="C412" s="10" t="s">
        <v>238</v>
      </c>
      <c r="D412" s="11" t="s">
        <v>1</v>
      </c>
      <c r="E412" s="7">
        <v>1</v>
      </c>
      <c r="F412" s="9"/>
      <c r="G412" s="9"/>
      <c r="H412" s="9"/>
    </row>
    <row r="413" spans="1:8" x14ac:dyDescent="0.2">
      <c r="A413" s="62"/>
      <c r="B413" s="60" t="s">
        <v>339</v>
      </c>
      <c r="C413" s="61" t="s">
        <v>322</v>
      </c>
      <c r="D413" s="11"/>
      <c r="E413" s="7"/>
      <c r="F413" s="9"/>
      <c r="G413" s="9"/>
      <c r="H413" s="9"/>
    </row>
    <row r="414" spans="1:8" ht="84" x14ac:dyDescent="0.2">
      <c r="A414" s="8"/>
      <c r="B414" s="59">
        <v>300020923</v>
      </c>
      <c r="C414" s="10" t="s">
        <v>218</v>
      </c>
      <c r="D414" s="11" t="s">
        <v>1</v>
      </c>
      <c r="E414" s="7">
        <v>6</v>
      </c>
      <c r="F414" s="9"/>
      <c r="G414" s="9"/>
      <c r="H414" s="9"/>
    </row>
    <row r="415" spans="1:8" ht="84" x14ac:dyDescent="0.2">
      <c r="A415" s="8"/>
      <c r="B415" s="59">
        <v>300020924</v>
      </c>
      <c r="C415" s="10" t="s">
        <v>219</v>
      </c>
      <c r="D415" s="11" t="s">
        <v>1</v>
      </c>
      <c r="E415" s="7">
        <v>5</v>
      </c>
      <c r="F415" s="9"/>
      <c r="G415" s="9"/>
      <c r="H415" s="9"/>
    </row>
    <row r="416" spans="1:8" ht="84" x14ac:dyDescent="0.2">
      <c r="A416" s="8"/>
      <c r="B416" s="59">
        <v>300020925</v>
      </c>
      <c r="C416" s="10" t="s">
        <v>220</v>
      </c>
      <c r="D416" s="11" t="s">
        <v>1</v>
      </c>
      <c r="E416" s="7">
        <v>1</v>
      </c>
      <c r="F416" s="9"/>
      <c r="G416" s="9"/>
      <c r="H416" s="9"/>
    </row>
    <row r="417" spans="1:8" ht="84" x14ac:dyDescent="0.2">
      <c r="A417" s="8"/>
      <c r="B417" s="59">
        <v>300020926</v>
      </c>
      <c r="C417" s="10" t="s">
        <v>221</v>
      </c>
      <c r="D417" s="11" t="s">
        <v>1</v>
      </c>
      <c r="E417" s="7">
        <v>1</v>
      </c>
      <c r="F417" s="9"/>
      <c r="G417" s="9"/>
      <c r="H417" s="9"/>
    </row>
    <row r="418" spans="1:8" ht="120" x14ac:dyDescent="0.2">
      <c r="A418" s="8"/>
      <c r="B418" s="59">
        <v>300020806</v>
      </c>
      <c r="C418" s="10" t="s">
        <v>144</v>
      </c>
      <c r="D418" s="11" t="s">
        <v>1</v>
      </c>
      <c r="E418" s="7">
        <v>4</v>
      </c>
      <c r="F418" s="9"/>
      <c r="G418" s="9"/>
      <c r="H418" s="9"/>
    </row>
    <row r="419" spans="1:8" ht="84" x14ac:dyDescent="0.2">
      <c r="A419" s="8"/>
      <c r="B419" s="59">
        <v>300020927</v>
      </c>
      <c r="C419" s="10" t="s">
        <v>222</v>
      </c>
      <c r="D419" s="11" t="s">
        <v>1</v>
      </c>
      <c r="E419" s="7">
        <v>1</v>
      </c>
      <c r="F419" s="9"/>
      <c r="G419" s="9"/>
      <c r="H419" s="9"/>
    </row>
    <row r="420" spans="1:8" ht="84" x14ac:dyDescent="0.2">
      <c r="A420" s="8"/>
      <c r="B420" s="59">
        <v>300020928</v>
      </c>
      <c r="C420" s="10" t="s">
        <v>223</v>
      </c>
      <c r="D420" s="11" t="s">
        <v>1</v>
      </c>
      <c r="E420" s="7">
        <v>1</v>
      </c>
      <c r="F420" s="9"/>
      <c r="G420" s="9"/>
      <c r="H420" s="9"/>
    </row>
    <row r="421" spans="1:8" ht="84" x14ac:dyDescent="0.2">
      <c r="A421" s="8"/>
      <c r="B421" s="59">
        <v>300020929</v>
      </c>
      <c r="C421" s="10" t="s">
        <v>224</v>
      </c>
      <c r="D421" s="11" t="s">
        <v>1</v>
      </c>
      <c r="E421" s="7">
        <v>2</v>
      </c>
      <c r="F421" s="9"/>
      <c r="G421" s="9"/>
      <c r="H421" s="9"/>
    </row>
    <row r="422" spans="1:8" ht="84" x14ac:dyDescent="0.2">
      <c r="A422" s="8"/>
      <c r="B422" s="59">
        <v>300020930</v>
      </c>
      <c r="C422" s="10" t="s">
        <v>225</v>
      </c>
      <c r="D422" s="11" t="s">
        <v>1</v>
      </c>
      <c r="E422" s="7">
        <v>1</v>
      </c>
      <c r="F422" s="9"/>
      <c r="G422" s="9"/>
      <c r="H422" s="9"/>
    </row>
    <row r="423" spans="1:8" ht="84" x14ac:dyDescent="0.2">
      <c r="A423" s="8"/>
      <c r="B423" s="59">
        <v>300020931</v>
      </c>
      <c r="C423" s="10" t="s">
        <v>226</v>
      </c>
      <c r="D423" s="11" t="s">
        <v>1</v>
      </c>
      <c r="E423" s="7">
        <v>1</v>
      </c>
      <c r="F423" s="9"/>
      <c r="G423" s="9"/>
      <c r="H423" s="9"/>
    </row>
    <row r="424" spans="1:8" ht="84" x14ac:dyDescent="0.2">
      <c r="A424" s="8"/>
      <c r="B424" s="59">
        <v>300020932</v>
      </c>
      <c r="C424" s="10" t="s">
        <v>227</v>
      </c>
      <c r="D424" s="11" t="s">
        <v>1</v>
      </c>
      <c r="E424" s="7">
        <v>1</v>
      </c>
      <c r="F424" s="9"/>
      <c r="G424" s="9"/>
      <c r="H424" s="9"/>
    </row>
    <row r="425" spans="1:8" ht="84" x14ac:dyDescent="0.2">
      <c r="A425" s="8"/>
      <c r="B425" s="59">
        <v>300020933</v>
      </c>
      <c r="C425" s="10" t="s">
        <v>228</v>
      </c>
      <c r="D425" s="11" t="s">
        <v>1</v>
      </c>
      <c r="E425" s="7">
        <v>1</v>
      </c>
      <c r="F425" s="9"/>
      <c r="G425" s="9"/>
      <c r="H425" s="9"/>
    </row>
    <row r="426" spans="1:8" ht="84" x14ac:dyDescent="0.2">
      <c r="A426" s="8"/>
      <c r="B426" s="59">
        <v>300020934</v>
      </c>
      <c r="C426" s="10" t="s">
        <v>229</v>
      </c>
      <c r="D426" s="11" t="s">
        <v>1</v>
      </c>
      <c r="E426" s="7">
        <v>1</v>
      </c>
      <c r="F426" s="9"/>
      <c r="G426" s="9"/>
      <c r="H426" s="9"/>
    </row>
    <row r="427" spans="1:8" ht="84" x14ac:dyDescent="0.2">
      <c r="A427" s="8"/>
      <c r="B427" s="59">
        <v>300020935</v>
      </c>
      <c r="C427" s="10" t="s">
        <v>230</v>
      </c>
      <c r="D427" s="11" t="s">
        <v>1</v>
      </c>
      <c r="E427" s="7">
        <v>1</v>
      </c>
      <c r="F427" s="9"/>
      <c r="G427" s="9"/>
      <c r="H427" s="9"/>
    </row>
    <row r="428" spans="1:8" ht="84" x14ac:dyDescent="0.2">
      <c r="A428" s="8"/>
      <c r="B428" s="59">
        <v>300020936</v>
      </c>
      <c r="C428" s="10" t="s">
        <v>231</v>
      </c>
      <c r="D428" s="11" t="s">
        <v>1</v>
      </c>
      <c r="E428" s="7">
        <v>1</v>
      </c>
      <c r="F428" s="9"/>
      <c r="G428" s="9"/>
      <c r="H428" s="9"/>
    </row>
    <row r="429" spans="1:8" ht="84" x14ac:dyDescent="0.2">
      <c r="A429" s="8"/>
      <c r="B429" s="59">
        <v>300020937</v>
      </c>
      <c r="C429" s="10" t="s">
        <v>232</v>
      </c>
      <c r="D429" s="11" t="s">
        <v>1</v>
      </c>
      <c r="E429" s="7">
        <v>1</v>
      </c>
      <c r="F429" s="9"/>
      <c r="G429" s="9"/>
      <c r="H429" s="9"/>
    </row>
    <row r="430" spans="1:8" ht="84" x14ac:dyDescent="0.2">
      <c r="A430" s="8"/>
      <c r="B430" s="59">
        <v>300020938</v>
      </c>
      <c r="C430" s="10" t="s">
        <v>233</v>
      </c>
      <c r="D430" s="11" t="s">
        <v>1</v>
      </c>
      <c r="E430" s="7">
        <v>1</v>
      </c>
      <c r="F430" s="9"/>
      <c r="G430" s="9"/>
      <c r="H430" s="9"/>
    </row>
    <row r="431" spans="1:8" ht="84" x14ac:dyDescent="0.2">
      <c r="A431" s="8"/>
      <c r="B431" s="59">
        <v>300020939</v>
      </c>
      <c r="C431" s="10" t="s">
        <v>234</v>
      </c>
      <c r="D431" s="11" t="s">
        <v>1</v>
      </c>
      <c r="E431" s="7">
        <v>1</v>
      </c>
      <c r="F431" s="9"/>
      <c r="G431" s="9"/>
      <c r="H431" s="9"/>
    </row>
    <row r="432" spans="1:8" ht="84" x14ac:dyDescent="0.2">
      <c r="A432" s="8"/>
      <c r="B432" s="59">
        <v>300020940</v>
      </c>
      <c r="C432" s="10" t="s">
        <v>235</v>
      </c>
      <c r="D432" s="11" t="s">
        <v>1</v>
      </c>
      <c r="E432" s="7">
        <v>1</v>
      </c>
      <c r="F432" s="9"/>
      <c r="G432" s="9"/>
      <c r="H432" s="9"/>
    </row>
    <row r="433" spans="1:8" ht="84" x14ac:dyDescent="0.2">
      <c r="A433" s="8"/>
      <c r="B433" s="59">
        <v>300020941</v>
      </c>
      <c r="C433" s="10" t="s">
        <v>236</v>
      </c>
      <c r="D433" s="11" t="s">
        <v>1</v>
      </c>
      <c r="E433" s="7">
        <v>1</v>
      </c>
      <c r="F433" s="9"/>
      <c r="G433" s="9"/>
      <c r="H433" s="9"/>
    </row>
    <row r="434" spans="1:8" x14ac:dyDescent="0.2">
      <c r="A434" s="62"/>
      <c r="B434" s="60" t="s">
        <v>340</v>
      </c>
      <c r="C434" s="61" t="s">
        <v>301</v>
      </c>
      <c r="D434" s="11"/>
      <c r="E434" s="7"/>
      <c r="F434" s="9"/>
      <c r="G434" s="9"/>
      <c r="H434" s="9"/>
    </row>
    <row r="435" spans="1:8" x14ac:dyDescent="0.2">
      <c r="A435" s="62"/>
      <c r="B435" s="60" t="s">
        <v>405</v>
      </c>
      <c r="C435" s="61" t="s">
        <v>274</v>
      </c>
      <c r="D435" s="11"/>
      <c r="E435" s="7"/>
      <c r="F435" s="9"/>
      <c r="G435" s="9"/>
      <c r="H435" s="9"/>
    </row>
    <row r="436" spans="1:8" ht="96" x14ac:dyDescent="0.2">
      <c r="A436" s="8"/>
      <c r="B436" s="59">
        <v>300064106</v>
      </c>
      <c r="C436" s="10" t="s">
        <v>139</v>
      </c>
      <c r="D436" s="11" t="s">
        <v>0</v>
      </c>
      <c r="E436" s="7">
        <v>10</v>
      </c>
      <c r="F436" s="9"/>
      <c r="G436" s="9"/>
      <c r="H436" s="9"/>
    </row>
    <row r="437" spans="1:8" x14ac:dyDescent="0.2">
      <c r="A437" s="62"/>
      <c r="B437" s="60" t="s">
        <v>406</v>
      </c>
      <c r="C437" s="61" t="s">
        <v>301</v>
      </c>
      <c r="D437" s="11"/>
      <c r="E437" s="7"/>
      <c r="F437" s="9"/>
      <c r="G437" s="9"/>
      <c r="H437" s="9"/>
    </row>
    <row r="438" spans="1:8" ht="204" x14ac:dyDescent="0.2">
      <c r="A438" s="8"/>
      <c r="B438" s="59">
        <v>300076745</v>
      </c>
      <c r="C438" s="10" t="s">
        <v>150</v>
      </c>
      <c r="D438" s="11" t="s">
        <v>1</v>
      </c>
      <c r="E438" s="7">
        <v>6</v>
      </c>
      <c r="F438" s="9"/>
      <c r="G438" s="9"/>
      <c r="H438" s="9"/>
    </row>
    <row r="439" spans="1:8" ht="72" x14ac:dyDescent="0.2">
      <c r="A439" s="8"/>
      <c r="B439" s="59">
        <v>300076746</v>
      </c>
      <c r="C439" s="10" t="s">
        <v>146</v>
      </c>
      <c r="D439" s="11" t="s">
        <v>2</v>
      </c>
      <c r="E439" s="7">
        <v>10</v>
      </c>
      <c r="F439" s="9"/>
      <c r="G439" s="9"/>
      <c r="H439" s="9"/>
    </row>
    <row r="440" spans="1:8" ht="96" x14ac:dyDescent="0.2">
      <c r="A440" s="8"/>
      <c r="B440" s="59">
        <v>300061659</v>
      </c>
      <c r="C440" s="10" t="s">
        <v>147</v>
      </c>
      <c r="D440" s="11" t="s">
        <v>0</v>
      </c>
      <c r="E440" s="7">
        <v>24.4</v>
      </c>
      <c r="F440" s="9"/>
      <c r="G440" s="9"/>
      <c r="H440" s="9"/>
    </row>
    <row r="441" spans="1:8" ht="108" x14ac:dyDescent="0.2">
      <c r="A441" s="8"/>
      <c r="B441" s="59">
        <v>300061660</v>
      </c>
      <c r="C441" s="10" t="s">
        <v>148</v>
      </c>
      <c r="D441" s="11" t="s">
        <v>7</v>
      </c>
      <c r="E441" s="7">
        <v>319.8</v>
      </c>
      <c r="F441" s="9"/>
      <c r="G441" s="9"/>
      <c r="H441" s="9"/>
    </row>
    <row r="442" spans="1:8" ht="120" x14ac:dyDescent="0.2">
      <c r="A442" s="8"/>
      <c r="B442" s="59">
        <v>300061661</v>
      </c>
      <c r="C442" s="10" t="s">
        <v>149</v>
      </c>
      <c r="D442" s="11" t="s">
        <v>1</v>
      </c>
      <c r="E442" s="7">
        <v>8</v>
      </c>
      <c r="F442" s="9"/>
      <c r="G442" s="9"/>
      <c r="H442" s="9"/>
    </row>
    <row r="443" spans="1:8" x14ac:dyDescent="0.2">
      <c r="A443" s="62"/>
      <c r="B443" s="60" t="s">
        <v>341</v>
      </c>
      <c r="C443" s="61" t="s">
        <v>302</v>
      </c>
      <c r="D443" s="11"/>
      <c r="E443" s="7"/>
      <c r="F443" s="9"/>
      <c r="G443" s="9"/>
      <c r="H443" s="9"/>
    </row>
    <row r="444" spans="1:8" x14ac:dyDescent="0.2">
      <c r="A444" s="62"/>
      <c r="B444" s="60" t="s">
        <v>407</v>
      </c>
      <c r="C444" s="61" t="s">
        <v>303</v>
      </c>
      <c r="D444" s="11"/>
      <c r="E444" s="7"/>
      <c r="F444" s="9"/>
      <c r="G444" s="9"/>
      <c r="H444" s="9"/>
    </row>
    <row r="445" spans="1:8" ht="108" x14ac:dyDescent="0.2">
      <c r="A445" s="8"/>
      <c r="B445" s="63">
        <v>300002001</v>
      </c>
      <c r="C445" s="10" t="s">
        <v>8</v>
      </c>
      <c r="D445" s="11" t="s">
        <v>3</v>
      </c>
      <c r="E445" s="7">
        <v>0.59</v>
      </c>
      <c r="F445" s="9"/>
      <c r="G445" s="9"/>
      <c r="H445" s="9"/>
    </row>
    <row r="446" spans="1:8" ht="60" x14ac:dyDescent="0.2">
      <c r="A446" s="8"/>
      <c r="B446" s="63">
        <v>300002110</v>
      </c>
      <c r="C446" s="10" t="s">
        <v>19</v>
      </c>
      <c r="D446" s="11" t="s">
        <v>7</v>
      </c>
      <c r="E446" s="7">
        <v>48.96</v>
      </c>
      <c r="F446" s="9"/>
      <c r="G446" s="9"/>
      <c r="H446" s="9"/>
    </row>
    <row r="447" spans="1:8" ht="72" x14ac:dyDescent="0.2">
      <c r="A447" s="8"/>
      <c r="B447" s="63">
        <v>300002718</v>
      </c>
      <c r="C447" s="10" t="s">
        <v>270</v>
      </c>
      <c r="D447" s="11" t="s">
        <v>3</v>
      </c>
      <c r="E447" s="7">
        <v>0.1</v>
      </c>
      <c r="F447" s="9"/>
      <c r="G447" s="9"/>
      <c r="H447" s="9"/>
    </row>
    <row r="448" spans="1:8" ht="72" x14ac:dyDescent="0.2">
      <c r="A448" s="8"/>
      <c r="B448" s="63">
        <v>300002719</v>
      </c>
      <c r="C448" s="10" t="s">
        <v>271</v>
      </c>
      <c r="D448" s="11" t="s">
        <v>3</v>
      </c>
      <c r="E448" s="7">
        <v>0.85</v>
      </c>
      <c r="F448" s="9"/>
      <c r="G448" s="9"/>
      <c r="H448" s="9"/>
    </row>
    <row r="449" spans="1:8" ht="108" x14ac:dyDescent="0.2">
      <c r="A449" s="8"/>
      <c r="B449" s="63">
        <v>300003253</v>
      </c>
      <c r="C449" s="10" t="s">
        <v>23</v>
      </c>
      <c r="D449" s="11" t="s">
        <v>7</v>
      </c>
      <c r="E449" s="7">
        <v>35</v>
      </c>
      <c r="F449" s="9"/>
      <c r="G449" s="9"/>
      <c r="H449" s="9"/>
    </row>
    <row r="450" spans="1:8" ht="48" x14ac:dyDescent="0.2">
      <c r="A450" s="8"/>
      <c r="B450" s="63">
        <v>300002720</v>
      </c>
      <c r="C450" s="10" t="s">
        <v>272</v>
      </c>
      <c r="D450" s="11" t="s">
        <v>1</v>
      </c>
      <c r="E450" s="7">
        <v>8</v>
      </c>
      <c r="F450" s="9"/>
      <c r="G450" s="9"/>
      <c r="H450" s="9"/>
    </row>
    <row r="451" spans="1:8" ht="48" x14ac:dyDescent="0.2">
      <c r="A451" s="8"/>
      <c r="B451" s="63">
        <v>300096080</v>
      </c>
      <c r="C451" s="10" t="s">
        <v>269</v>
      </c>
      <c r="D451" s="11" t="s">
        <v>1</v>
      </c>
      <c r="E451" s="7">
        <v>8</v>
      </c>
      <c r="F451" s="9"/>
      <c r="G451" s="9"/>
      <c r="H451" s="9"/>
    </row>
    <row r="452" spans="1:8" x14ac:dyDescent="0.2">
      <c r="A452" s="62"/>
      <c r="B452" s="60" t="s">
        <v>408</v>
      </c>
      <c r="C452" s="61" t="s">
        <v>32</v>
      </c>
      <c r="D452" s="11"/>
      <c r="E452" s="7"/>
      <c r="F452" s="9"/>
      <c r="G452" s="9"/>
      <c r="H452" s="9"/>
    </row>
    <row r="453" spans="1:8" ht="60" x14ac:dyDescent="0.2">
      <c r="A453" s="8"/>
      <c r="B453" s="59">
        <v>300064676</v>
      </c>
      <c r="C453" s="10" t="s">
        <v>141</v>
      </c>
      <c r="D453" s="11" t="s">
        <v>0</v>
      </c>
      <c r="E453" s="7">
        <v>2.85</v>
      </c>
      <c r="F453" s="9"/>
      <c r="G453" s="9"/>
      <c r="H453" s="9"/>
    </row>
    <row r="454" spans="1:8" x14ac:dyDescent="0.2">
      <c r="G454" s="49" t="s">
        <v>118</v>
      </c>
      <c r="H454" s="50"/>
    </row>
    <row r="455" spans="1:8" x14ac:dyDescent="0.2">
      <c r="G455" s="51" t="s">
        <v>119</v>
      </c>
      <c r="H455" s="1"/>
    </row>
    <row r="456" spans="1:8" ht="13.5" thickBot="1" x14ac:dyDescent="0.25">
      <c r="G456" s="52" t="s">
        <v>266</v>
      </c>
      <c r="H456" s="53"/>
    </row>
    <row r="457" spans="1:8" ht="13.5" thickTop="1" x14ac:dyDescent="0.2"/>
    <row r="458" spans="1:8" x14ac:dyDescent="0.2">
      <c r="B458" s="65" t="s">
        <v>267</v>
      </c>
      <c r="C458" s="66"/>
      <c r="D458" s="66"/>
      <c r="E458" s="66"/>
      <c r="F458" s="66"/>
      <c r="G458" s="66"/>
      <c r="H458" s="67"/>
    </row>
  </sheetData>
  <mergeCells count="18">
    <mergeCell ref="A2:H2"/>
    <mergeCell ref="A1:H1"/>
    <mergeCell ref="A7:B7"/>
    <mergeCell ref="A6:C6"/>
    <mergeCell ref="D6:F7"/>
    <mergeCell ref="H6:H7"/>
    <mergeCell ref="D11:D12"/>
    <mergeCell ref="E11:E12"/>
    <mergeCell ref="B458:H458"/>
    <mergeCell ref="A3:H3"/>
    <mergeCell ref="H11:H12"/>
    <mergeCell ref="F11:G11"/>
    <mergeCell ref="A10:H10"/>
    <mergeCell ref="A8:C9"/>
    <mergeCell ref="D8:E9"/>
    <mergeCell ref="A11:A12"/>
    <mergeCell ref="B11:B12"/>
    <mergeCell ref="C11:C12"/>
  </mergeCells>
  <conditionalFormatting sqref="B11">
    <cfRule type="cellIs" dxfId="281" priority="191" operator="equal">
      <formula>1</formula>
    </cfRule>
  </conditionalFormatting>
  <conditionalFormatting sqref="C11">
    <cfRule type="cellIs" dxfId="280" priority="190" operator="equal">
      <formula>1</formula>
    </cfRule>
  </conditionalFormatting>
  <conditionalFormatting sqref="D11">
    <cfRule type="cellIs" dxfId="279" priority="189" operator="equal">
      <formula>1</formula>
    </cfRule>
  </conditionalFormatting>
  <conditionalFormatting sqref="E11">
    <cfRule type="cellIs" dxfId="278" priority="188" operator="equal">
      <formula>1</formula>
    </cfRule>
  </conditionalFormatting>
  <conditionalFormatting sqref="F13:F29 F148:F224 F227:F453 F31:F32 F34 F36 F38:F46 F48:F88 F90 F92:F142 F144 F146">
    <cfRule type="containsText" dxfId="277" priority="182" operator="containsText" text="Repetido">
      <formula>NOT(ISERROR(SEARCH("Repetido",F13)))</formula>
    </cfRule>
    <cfRule type="containsText" dxfId="276" priority="183" operator="containsText" text="Nuevo">
      <formula>NOT(ISERROR(SEARCH("Nuevo",F13)))</formula>
    </cfRule>
    <cfRule type="containsText" dxfId="275" priority="184" operator="containsText" text="Duda">
      <formula>NOT(ISERROR(SEARCH("Duda",F13)))</formula>
    </cfRule>
    <cfRule type="containsText" dxfId="274" priority="185" operator="containsText" text="ok">
      <formula>NOT(ISERROR(SEARCH("ok",F13)))</formula>
    </cfRule>
    <cfRule type="containsText" dxfId="273" priority="186" operator="containsText" text="Pendiente">
      <formula>NOT(ISERROR(SEARCH("Pendiente",F13)))</formula>
    </cfRule>
  </conditionalFormatting>
  <conditionalFormatting sqref="A459:E843 A458:B458 A13:E29 A148 C148:E148 B147:B148 A149:E224 A227 C227:E227 B225:B227 A228:E457 A31:E32 A30 A34 A36 C36:E36 C34:E34 A38:E46 A48:E88 A90:E90 A92:E142 A144:E144 A146:E146">
    <cfRule type="expression" dxfId="272" priority="215">
      <formula>#REF!="repetido"</formula>
    </cfRule>
    <cfRule type="expression" dxfId="271" priority="216">
      <formula>#REF!="nuevo"</formula>
    </cfRule>
    <cfRule type="expression" dxfId="270" priority="217">
      <formula>#REF!="duda"</formula>
    </cfRule>
    <cfRule type="expression" dxfId="269" priority="218">
      <formula>#REF!="ok"</formula>
    </cfRule>
  </conditionalFormatting>
  <conditionalFormatting sqref="D13:E29 D148:E224 D227:E453 D31:E32 D34:E34 D36:E36 D38:E46 D48:E88 D90:E90 D92:E142 D144:E144 D146:E146">
    <cfRule type="expression" dxfId="268" priority="227">
      <formula>#REF!="Duda"</formula>
    </cfRule>
  </conditionalFormatting>
  <conditionalFormatting sqref="A13:E29 A148 C148:E148 B147:B148 A149:E224 A227 C227:E227 B225:B227 A228:E453 A31:E32 A30 A34 A36 C36:E36 C34:E34 A38:E46 A48:E88 A90:E90 A92:E142 A144:E144 A146:E146">
    <cfRule type="expression" dxfId="267" priority="228">
      <formula>#REF!="CANCELADO"</formula>
    </cfRule>
  </conditionalFormatting>
  <conditionalFormatting sqref="F147">
    <cfRule type="containsText" dxfId="266" priority="167" operator="containsText" text="Repetido">
      <formula>NOT(ISERROR(SEARCH("Repetido",F147)))</formula>
    </cfRule>
    <cfRule type="containsText" dxfId="265" priority="168" operator="containsText" text="Nuevo">
      <formula>NOT(ISERROR(SEARCH("Nuevo",F147)))</formula>
    </cfRule>
    <cfRule type="containsText" dxfId="264" priority="169" operator="containsText" text="Duda">
      <formula>NOT(ISERROR(SEARCH("Duda",F147)))</formula>
    </cfRule>
    <cfRule type="containsText" dxfId="263" priority="170" operator="containsText" text="ok">
      <formula>NOT(ISERROR(SEARCH("ok",F147)))</formula>
    </cfRule>
    <cfRule type="containsText" dxfId="262" priority="171" operator="containsText" text="Pendiente">
      <formula>NOT(ISERROR(SEARCH("Pendiente",F147)))</formula>
    </cfRule>
  </conditionalFormatting>
  <conditionalFormatting sqref="A147 C147:E147">
    <cfRule type="expression" dxfId="261" priority="172">
      <formula>#REF!="repetido"</formula>
    </cfRule>
    <cfRule type="expression" dxfId="260" priority="173">
      <formula>#REF!="nuevo"</formula>
    </cfRule>
    <cfRule type="expression" dxfId="259" priority="174">
      <formula>#REF!="duda"</formula>
    </cfRule>
    <cfRule type="expression" dxfId="258" priority="175">
      <formula>#REF!="ok"</formula>
    </cfRule>
  </conditionalFormatting>
  <conditionalFormatting sqref="D147:E147">
    <cfRule type="expression" dxfId="257" priority="176">
      <formula>#REF!="Duda"</formula>
    </cfRule>
  </conditionalFormatting>
  <conditionalFormatting sqref="A147 C147:E147">
    <cfRule type="expression" dxfId="256" priority="177">
      <formula>#REF!="CANCELADO"</formula>
    </cfRule>
  </conditionalFormatting>
  <conditionalFormatting sqref="F225">
    <cfRule type="containsText" dxfId="255" priority="156" operator="containsText" text="Repetido">
      <formula>NOT(ISERROR(SEARCH("Repetido",F225)))</formula>
    </cfRule>
    <cfRule type="containsText" dxfId="254" priority="157" operator="containsText" text="Nuevo">
      <formula>NOT(ISERROR(SEARCH("Nuevo",F225)))</formula>
    </cfRule>
    <cfRule type="containsText" dxfId="253" priority="158" operator="containsText" text="Duda">
      <formula>NOT(ISERROR(SEARCH("Duda",F225)))</formula>
    </cfRule>
    <cfRule type="containsText" dxfId="252" priority="159" operator="containsText" text="ok">
      <formula>NOT(ISERROR(SEARCH("ok",F225)))</formula>
    </cfRule>
    <cfRule type="containsText" dxfId="251" priority="160" operator="containsText" text="Pendiente">
      <formula>NOT(ISERROR(SEARCH("Pendiente",F225)))</formula>
    </cfRule>
  </conditionalFormatting>
  <conditionalFormatting sqref="A225 C225:E225">
    <cfRule type="expression" dxfId="250" priority="161">
      <formula>#REF!="repetido"</formula>
    </cfRule>
    <cfRule type="expression" dxfId="249" priority="162">
      <formula>#REF!="nuevo"</formula>
    </cfRule>
    <cfRule type="expression" dxfId="248" priority="163">
      <formula>#REF!="duda"</formula>
    </cfRule>
    <cfRule type="expression" dxfId="247" priority="164">
      <formula>#REF!="ok"</formula>
    </cfRule>
  </conditionalFormatting>
  <conditionalFormatting sqref="D225:E225">
    <cfRule type="expression" dxfId="246" priority="165">
      <formula>#REF!="Duda"</formula>
    </cfRule>
  </conditionalFormatting>
  <conditionalFormatting sqref="A225 C225:E225">
    <cfRule type="expression" dxfId="245" priority="166">
      <formula>#REF!="CANCELADO"</formula>
    </cfRule>
  </conditionalFormatting>
  <conditionalFormatting sqref="F226">
    <cfRule type="containsText" dxfId="244" priority="145" operator="containsText" text="Repetido">
      <formula>NOT(ISERROR(SEARCH("Repetido",F226)))</formula>
    </cfRule>
    <cfRule type="containsText" dxfId="243" priority="146" operator="containsText" text="Nuevo">
      <formula>NOT(ISERROR(SEARCH("Nuevo",F226)))</formula>
    </cfRule>
    <cfRule type="containsText" dxfId="242" priority="147" operator="containsText" text="Duda">
      <formula>NOT(ISERROR(SEARCH("Duda",F226)))</formula>
    </cfRule>
    <cfRule type="containsText" dxfId="241" priority="148" operator="containsText" text="ok">
      <formula>NOT(ISERROR(SEARCH("ok",F226)))</formula>
    </cfRule>
    <cfRule type="containsText" dxfId="240" priority="149" operator="containsText" text="Pendiente">
      <formula>NOT(ISERROR(SEARCH("Pendiente",F226)))</formula>
    </cfRule>
  </conditionalFormatting>
  <conditionalFormatting sqref="A226 C226:E226">
    <cfRule type="expression" dxfId="239" priority="150">
      <formula>#REF!="repetido"</formula>
    </cfRule>
    <cfRule type="expression" dxfId="238" priority="151">
      <formula>#REF!="nuevo"</formula>
    </cfRule>
    <cfRule type="expression" dxfId="237" priority="152">
      <formula>#REF!="duda"</formula>
    </cfRule>
    <cfRule type="expression" dxfId="236" priority="153">
      <formula>#REF!="ok"</formula>
    </cfRule>
  </conditionalFormatting>
  <conditionalFormatting sqref="D226:E226">
    <cfRule type="expression" dxfId="235" priority="154">
      <formula>#REF!="Duda"</formula>
    </cfRule>
  </conditionalFormatting>
  <conditionalFormatting sqref="A226 C226:E226">
    <cfRule type="expression" dxfId="234" priority="155">
      <formula>#REF!="CANCELADO"</formula>
    </cfRule>
  </conditionalFormatting>
  <conditionalFormatting sqref="F30">
    <cfRule type="containsText" dxfId="233" priority="134" operator="containsText" text="Repetido">
      <formula>NOT(ISERROR(SEARCH("Repetido",F30)))</formula>
    </cfRule>
    <cfRule type="containsText" dxfId="232" priority="135" operator="containsText" text="Nuevo">
      <formula>NOT(ISERROR(SEARCH("Nuevo",F30)))</formula>
    </cfRule>
    <cfRule type="containsText" dxfId="231" priority="136" operator="containsText" text="Duda">
      <formula>NOT(ISERROR(SEARCH("Duda",F30)))</formula>
    </cfRule>
    <cfRule type="containsText" dxfId="230" priority="137" operator="containsText" text="ok">
      <formula>NOT(ISERROR(SEARCH("ok",F30)))</formula>
    </cfRule>
    <cfRule type="containsText" dxfId="229" priority="138" operator="containsText" text="Pendiente">
      <formula>NOT(ISERROR(SEARCH("Pendiente",F30)))</formula>
    </cfRule>
  </conditionalFormatting>
  <conditionalFormatting sqref="B30:E30">
    <cfRule type="expression" dxfId="228" priority="139">
      <formula>#REF!="repetido"</formula>
    </cfRule>
    <cfRule type="expression" dxfId="227" priority="140">
      <formula>#REF!="nuevo"</formula>
    </cfRule>
    <cfRule type="expression" dxfId="226" priority="141">
      <formula>#REF!="duda"</formula>
    </cfRule>
    <cfRule type="expression" dxfId="225" priority="142">
      <formula>#REF!="ok"</formula>
    </cfRule>
  </conditionalFormatting>
  <conditionalFormatting sqref="D30:E30">
    <cfRule type="expression" dxfId="224" priority="143">
      <formula>#REF!="Duda"</formula>
    </cfRule>
  </conditionalFormatting>
  <conditionalFormatting sqref="B30:E30">
    <cfRule type="expression" dxfId="223" priority="144">
      <formula>#REF!="CANCELADO"</formula>
    </cfRule>
  </conditionalFormatting>
  <conditionalFormatting sqref="A33">
    <cfRule type="expression" dxfId="222" priority="129">
      <formula>#REF!="repetido"</formula>
    </cfRule>
    <cfRule type="expression" dxfId="221" priority="130">
      <formula>#REF!="nuevo"</formula>
    </cfRule>
    <cfRule type="expression" dxfId="220" priority="131">
      <formula>#REF!="duda"</formula>
    </cfRule>
    <cfRule type="expression" dxfId="219" priority="132">
      <formula>#REF!="ok"</formula>
    </cfRule>
  </conditionalFormatting>
  <conditionalFormatting sqref="A33">
    <cfRule type="expression" dxfId="218" priority="133">
      <formula>#REF!="CANCELADO"</formula>
    </cfRule>
  </conditionalFormatting>
  <conditionalFormatting sqref="F33">
    <cfRule type="containsText" dxfId="217" priority="118" operator="containsText" text="Repetido">
      <formula>NOT(ISERROR(SEARCH("Repetido",F33)))</formula>
    </cfRule>
    <cfRule type="containsText" dxfId="216" priority="119" operator="containsText" text="Nuevo">
      <formula>NOT(ISERROR(SEARCH("Nuevo",F33)))</formula>
    </cfRule>
    <cfRule type="containsText" dxfId="215" priority="120" operator="containsText" text="Duda">
      <formula>NOT(ISERROR(SEARCH("Duda",F33)))</formula>
    </cfRule>
    <cfRule type="containsText" dxfId="214" priority="121" operator="containsText" text="ok">
      <formula>NOT(ISERROR(SEARCH("ok",F33)))</formula>
    </cfRule>
    <cfRule type="containsText" dxfId="213" priority="122" operator="containsText" text="Pendiente">
      <formula>NOT(ISERROR(SEARCH("Pendiente",F33)))</formula>
    </cfRule>
  </conditionalFormatting>
  <conditionalFormatting sqref="C33:E33">
    <cfRule type="expression" dxfId="212" priority="123">
      <formula>#REF!="repetido"</formula>
    </cfRule>
    <cfRule type="expression" dxfId="211" priority="124">
      <formula>#REF!="nuevo"</formula>
    </cfRule>
    <cfRule type="expression" dxfId="210" priority="125">
      <formula>#REF!="duda"</formula>
    </cfRule>
    <cfRule type="expression" dxfId="209" priority="126">
      <formula>#REF!="ok"</formula>
    </cfRule>
  </conditionalFormatting>
  <conditionalFormatting sqref="D33:E33">
    <cfRule type="expression" dxfId="208" priority="127">
      <formula>#REF!="Duda"</formula>
    </cfRule>
  </conditionalFormatting>
  <conditionalFormatting sqref="C33:E33">
    <cfRule type="expression" dxfId="207" priority="128">
      <formula>#REF!="CANCELADO"</formula>
    </cfRule>
  </conditionalFormatting>
  <conditionalFormatting sqref="A35">
    <cfRule type="expression" dxfId="206" priority="113">
      <formula>#REF!="repetido"</formula>
    </cfRule>
    <cfRule type="expression" dxfId="205" priority="114">
      <formula>#REF!="nuevo"</formula>
    </cfRule>
    <cfRule type="expression" dxfId="204" priority="115">
      <formula>#REF!="duda"</formula>
    </cfRule>
    <cfRule type="expression" dxfId="203" priority="116">
      <formula>#REF!="ok"</formula>
    </cfRule>
  </conditionalFormatting>
  <conditionalFormatting sqref="A35">
    <cfRule type="expression" dxfId="202" priority="117">
      <formula>#REF!="CANCELADO"</formula>
    </cfRule>
  </conditionalFormatting>
  <conditionalFormatting sqref="F35">
    <cfRule type="containsText" dxfId="201" priority="102" operator="containsText" text="Repetido">
      <formula>NOT(ISERROR(SEARCH("Repetido",F35)))</formula>
    </cfRule>
    <cfRule type="containsText" dxfId="200" priority="103" operator="containsText" text="Nuevo">
      <formula>NOT(ISERROR(SEARCH("Nuevo",F35)))</formula>
    </cfRule>
    <cfRule type="containsText" dxfId="199" priority="104" operator="containsText" text="Duda">
      <formula>NOT(ISERROR(SEARCH("Duda",F35)))</formula>
    </cfRule>
    <cfRule type="containsText" dxfId="198" priority="105" operator="containsText" text="ok">
      <formula>NOT(ISERROR(SEARCH("ok",F35)))</formula>
    </cfRule>
    <cfRule type="containsText" dxfId="197" priority="106" operator="containsText" text="Pendiente">
      <formula>NOT(ISERROR(SEARCH("Pendiente",F35)))</formula>
    </cfRule>
  </conditionalFormatting>
  <conditionalFormatting sqref="C35:E35">
    <cfRule type="expression" dxfId="196" priority="107">
      <formula>#REF!="repetido"</formula>
    </cfRule>
    <cfRule type="expression" dxfId="195" priority="108">
      <formula>#REF!="nuevo"</formula>
    </cfRule>
    <cfRule type="expression" dxfId="194" priority="109">
      <formula>#REF!="duda"</formula>
    </cfRule>
    <cfRule type="expression" dxfId="193" priority="110">
      <formula>#REF!="ok"</formula>
    </cfRule>
  </conditionalFormatting>
  <conditionalFormatting sqref="D35:E35">
    <cfRule type="expression" dxfId="192" priority="111">
      <formula>#REF!="Duda"</formula>
    </cfRule>
  </conditionalFormatting>
  <conditionalFormatting sqref="C35:E35">
    <cfRule type="expression" dxfId="191" priority="112">
      <formula>#REF!="CANCELADO"</formula>
    </cfRule>
  </conditionalFormatting>
  <conditionalFormatting sqref="A37">
    <cfRule type="expression" dxfId="190" priority="97">
      <formula>#REF!="repetido"</formula>
    </cfRule>
    <cfRule type="expression" dxfId="189" priority="98">
      <formula>#REF!="nuevo"</formula>
    </cfRule>
    <cfRule type="expression" dxfId="188" priority="99">
      <formula>#REF!="duda"</formula>
    </cfRule>
    <cfRule type="expression" dxfId="187" priority="100">
      <formula>#REF!="ok"</formula>
    </cfRule>
  </conditionalFormatting>
  <conditionalFormatting sqref="A37">
    <cfRule type="expression" dxfId="186" priority="101">
      <formula>#REF!="CANCELADO"</formula>
    </cfRule>
  </conditionalFormatting>
  <conditionalFormatting sqref="F37">
    <cfRule type="containsText" dxfId="185" priority="86" operator="containsText" text="Repetido">
      <formula>NOT(ISERROR(SEARCH("Repetido",F37)))</formula>
    </cfRule>
    <cfRule type="containsText" dxfId="184" priority="87" operator="containsText" text="Nuevo">
      <formula>NOT(ISERROR(SEARCH("Nuevo",F37)))</formula>
    </cfRule>
    <cfRule type="containsText" dxfId="183" priority="88" operator="containsText" text="Duda">
      <formula>NOT(ISERROR(SEARCH("Duda",F37)))</formula>
    </cfRule>
    <cfRule type="containsText" dxfId="182" priority="89" operator="containsText" text="ok">
      <formula>NOT(ISERROR(SEARCH("ok",F37)))</formula>
    </cfRule>
    <cfRule type="containsText" dxfId="181" priority="90" operator="containsText" text="Pendiente">
      <formula>NOT(ISERROR(SEARCH("Pendiente",F37)))</formula>
    </cfRule>
  </conditionalFormatting>
  <conditionalFormatting sqref="C37:E37">
    <cfRule type="expression" dxfId="180" priority="91">
      <formula>#REF!="repetido"</formula>
    </cfRule>
    <cfRule type="expression" dxfId="179" priority="92">
      <formula>#REF!="nuevo"</formula>
    </cfRule>
    <cfRule type="expression" dxfId="178" priority="93">
      <formula>#REF!="duda"</formula>
    </cfRule>
    <cfRule type="expression" dxfId="177" priority="94">
      <formula>#REF!="ok"</formula>
    </cfRule>
  </conditionalFormatting>
  <conditionalFormatting sqref="D37:E37">
    <cfRule type="expression" dxfId="176" priority="95">
      <formula>#REF!="Duda"</formula>
    </cfRule>
  </conditionalFormatting>
  <conditionalFormatting sqref="C37:E37">
    <cfRule type="expression" dxfId="175" priority="96">
      <formula>#REF!="CANCELADO"</formula>
    </cfRule>
  </conditionalFormatting>
  <conditionalFormatting sqref="B34 B36">
    <cfRule type="expression" dxfId="174" priority="81">
      <formula>#REF!="repetido"</formula>
    </cfRule>
    <cfRule type="expression" dxfId="173" priority="82">
      <formula>#REF!="nuevo"</formula>
    </cfRule>
    <cfRule type="expression" dxfId="172" priority="83">
      <formula>#REF!="duda"</formula>
    </cfRule>
    <cfRule type="expression" dxfId="171" priority="84">
      <formula>#REF!="ok"</formula>
    </cfRule>
  </conditionalFormatting>
  <conditionalFormatting sqref="B34 B36">
    <cfRule type="expression" dxfId="170" priority="85">
      <formula>#REF!="CANCELADO"</formula>
    </cfRule>
  </conditionalFormatting>
  <conditionalFormatting sqref="B33">
    <cfRule type="expression" dxfId="169" priority="76">
      <formula>#REF!="repetido"</formula>
    </cfRule>
    <cfRule type="expression" dxfId="168" priority="77">
      <formula>#REF!="nuevo"</formula>
    </cfRule>
    <cfRule type="expression" dxfId="167" priority="78">
      <formula>#REF!="duda"</formula>
    </cfRule>
    <cfRule type="expression" dxfId="166" priority="79">
      <formula>#REF!="ok"</formula>
    </cfRule>
  </conditionalFormatting>
  <conditionalFormatting sqref="B33">
    <cfRule type="expression" dxfId="165" priority="80">
      <formula>#REF!="CANCELADO"</formula>
    </cfRule>
  </conditionalFormatting>
  <conditionalFormatting sqref="B35">
    <cfRule type="expression" dxfId="164" priority="71">
      <formula>#REF!="repetido"</formula>
    </cfRule>
    <cfRule type="expression" dxfId="163" priority="72">
      <formula>#REF!="nuevo"</formula>
    </cfRule>
    <cfRule type="expression" dxfId="162" priority="73">
      <formula>#REF!="duda"</formula>
    </cfRule>
    <cfRule type="expression" dxfId="161" priority="74">
      <formula>#REF!="ok"</formula>
    </cfRule>
  </conditionalFormatting>
  <conditionalFormatting sqref="B35">
    <cfRule type="expression" dxfId="160" priority="75">
      <formula>#REF!="CANCELADO"</formula>
    </cfRule>
  </conditionalFormatting>
  <conditionalFormatting sqref="B37">
    <cfRule type="expression" dxfId="159" priority="66">
      <formula>#REF!="repetido"</formula>
    </cfRule>
    <cfRule type="expression" dxfId="158" priority="67">
      <formula>#REF!="nuevo"</formula>
    </cfRule>
    <cfRule type="expression" dxfId="157" priority="68">
      <formula>#REF!="duda"</formula>
    </cfRule>
    <cfRule type="expression" dxfId="156" priority="69">
      <formula>#REF!="ok"</formula>
    </cfRule>
  </conditionalFormatting>
  <conditionalFormatting sqref="B37">
    <cfRule type="expression" dxfId="155" priority="70">
      <formula>#REF!="CANCELADO"</formula>
    </cfRule>
  </conditionalFormatting>
  <conditionalFormatting sqref="F47">
    <cfRule type="containsText" dxfId="154" priority="55" operator="containsText" text="Repetido">
      <formula>NOT(ISERROR(SEARCH("Repetido",F47)))</formula>
    </cfRule>
    <cfRule type="containsText" dxfId="153" priority="56" operator="containsText" text="Nuevo">
      <formula>NOT(ISERROR(SEARCH("Nuevo",F47)))</formula>
    </cfRule>
    <cfRule type="containsText" dxfId="152" priority="57" operator="containsText" text="Duda">
      <formula>NOT(ISERROR(SEARCH("Duda",F47)))</formula>
    </cfRule>
    <cfRule type="containsText" dxfId="151" priority="58" operator="containsText" text="ok">
      <formula>NOT(ISERROR(SEARCH("ok",F47)))</formula>
    </cfRule>
    <cfRule type="containsText" dxfId="150" priority="59" operator="containsText" text="Pendiente">
      <formula>NOT(ISERROR(SEARCH("Pendiente",F47)))</formula>
    </cfRule>
  </conditionalFormatting>
  <conditionalFormatting sqref="A47:E47">
    <cfRule type="expression" dxfId="149" priority="60">
      <formula>#REF!="repetido"</formula>
    </cfRule>
    <cfRule type="expression" dxfId="148" priority="61">
      <formula>#REF!="nuevo"</formula>
    </cfRule>
    <cfRule type="expression" dxfId="147" priority="62">
      <formula>#REF!="duda"</formula>
    </cfRule>
    <cfRule type="expression" dxfId="146" priority="63">
      <formula>#REF!="ok"</formula>
    </cfRule>
  </conditionalFormatting>
  <conditionalFormatting sqref="D47:E47">
    <cfRule type="expression" dxfId="145" priority="64">
      <formula>#REF!="Duda"</formula>
    </cfRule>
  </conditionalFormatting>
  <conditionalFormatting sqref="A47:E47">
    <cfRule type="expression" dxfId="144" priority="65">
      <formula>#REF!="CANCELADO"</formula>
    </cfRule>
  </conditionalFormatting>
  <conditionalFormatting sqref="F89">
    <cfRule type="containsText" dxfId="143" priority="44" operator="containsText" text="Repetido">
      <formula>NOT(ISERROR(SEARCH("Repetido",F89)))</formula>
    </cfRule>
    <cfRule type="containsText" dxfId="142" priority="45" operator="containsText" text="Nuevo">
      <formula>NOT(ISERROR(SEARCH("Nuevo",F89)))</formula>
    </cfRule>
    <cfRule type="containsText" dxfId="141" priority="46" operator="containsText" text="Duda">
      <formula>NOT(ISERROR(SEARCH("Duda",F89)))</formula>
    </cfRule>
    <cfRule type="containsText" dxfId="140" priority="47" operator="containsText" text="ok">
      <formula>NOT(ISERROR(SEARCH("ok",F89)))</formula>
    </cfRule>
    <cfRule type="containsText" dxfId="139" priority="48" operator="containsText" text="Pendiente">
      <formula>NOT(ISERROR(SEARCH("Pendiente",F89)))</formula>
    </cfRule>
  </conditionalFormatting>
  <conditionalFormatting sqref="A89:E89">
    <cfRule type="expression" dxfId="138" priority="49">
      <formula>#REF!="repetido"</formula>
    </cfRule>
    <cfRule type="expression" dxfId="137" priority="50">
      <formula>#REF!="nuevo"</formula>
    </cfRule>
    <cfRule type="expression" dxfId="136" priority="51">
      <formula>#REF!="duda"</formula>
    </cfRule>
    <cfRule type="expression" dxfId="135" priority="52">
      <formula>#REF!="ok"</formula>
    </cfRule>
  </conditionalFormatting>
  <conditionalFormatting sqref="D89:E89">
    <cfRule type="expression" dxfId="134" priority="53">
      <formula>#REF!="Duda"</formula>
    </cfRule>
  </conditionalFormatting>
  <conditionalFormatting sqref="A89:E89">
    <cfRule type="expression" dxfId="133" priority="54">
      <formula>#REF!="CANCELADO"</formula>
    </cfRule>
  </conditionalFormatting>
  <conditionalFormatting sqref="F91">
    <cfRule type="containsText" dxfId="132" priority="33" operator="containsText" text="Repetido">
      <formula>NOT(ISERROR(SEARCH("Repetido",F91)))</formula>
    </cfRule>
    <cfRule type="containsText" dxfId="131" priority="34" operator="containsText" text="Nuevo">
      <formula>NOT(ISERROR(SEARCH("Nuevo",F91)))</formula>
    </cfRule>
    <cfRule type="containsText" dxfId="130" priority="35" operator="containsText" text="Duda">
      <formula>NOT(ISERROR(SEARCH("Duda",F91)))</formula>
    </cfRule>
    <cfRule type="containsText" dxfId="129" priority="36" operator="containsText" text="ok">
      <formula>NOT(ISERROR(SEARCH("ok",F91)))</formula>
    </cfRule>
    <cfRule type="containsText" dxfId="128" priority="37" operator="containsText" text="Pendiente">
      <formula>NOT(ISERROR(SEARCH("Pendiente",F91)))</formula>
    </cfRule>
  </conditionalFormatting>
  <conditionalFormatting sqref="A91:E91">
    <cfRule type="expression" dxfId="127" priority="38">
      <formula>#REF!="repetido"</formula>
    </cfRule>
    <cfRule type="expression" dxfId="126" priority="39">
      <formula>#REF!="nuevo"</formula>
    </cfRule>
    <cfRule type="expression" dxfId="125" priority="40">
      <formula>#REF!="duda"</formula>
    </cfRule>
    <cfRule type="expression" dxfId="124" priority="41">
      <formula>#REF!="ok"</formula>
    </cfRule>
  </conditionalFormatting>
  <conditionalFormatting sqref="D91:E91">
    <cfRule type="expression" dxfId="123" priority="42">
      <formula>#REF!="Duda"</formula>
    </cfRule>
  </conditionalFormatting>
  <conditionalFormatting sqref="A91:E91">
    <cfRule type="expression" dxfId="122" priority="43">
      <formula>#REF!="CANCELADO"</formula>
    </cfRule>
  </conditionalFormatting>
  <conditionalFormatting sqref="B143">
    <cfRule type="expression" dxfId="121" priority="28">
      <formula>#REF!="repetido"</formula>
    </cfRule>
    <cfRule type="expression" dxfId="120" priority="29">
      <formula>#REF!="nuevo"</formula>
    </cfRule>
    <cfRule type="expression" dxfId="119" priority="30">
      <formula>#REF!="duda"</formula>
    </cfRule>
    <cfRule type="expression" dxfId="118" priority="31">
      <formula>#REF!="ok"</formula>
    </cfRule>
  </conditionalFormatting>
  <conditionalFormatting sqref="B143">
    <cfRule type="expression" dxfId="117" priority="32">
      <formula>#REF!="CANCELADO"</formula>
    </cfRule>
  </conditionalFormatting>
  <conditionalFormatting sqref="F143">
    <cfRule type="containsText" dxfId="116" priority="17" operator="containsText" text="Repetido">
      <formula>NOT(ISERROR(SEARCH("Repetido",F143)))</formula>
    </cfRule>
    <cfRule type="containsText" dxfId="115" priority="18" operator="containsText" text="Nuevo">
      <formula>NOT(ISERROR(SEARCH("Nuevo",F143)))</formula>
    </cfRule>
    <cfRule type="containsText" dxfId="114" priority="19" operator="containsText" text="Duda">
      <formula>NOT(ISERROR(SEARCH("Duda",F143)))</formula>
    </cfRule>
    <cfRule type="containsText" dxfId="113" priority="20" operator="containsText" text="ok">
      <formula>NOT(ISERROR(SEARCH("ok",F143)))</formula>
    </cfRule>
    <cfRule type="containsText" dxfId="112" priority="21" operator="containsText" text="Pendiente">
      <formula>NOT(ISERROR(SEARCH("Pendiente",F143)))</formula>
    </cfRule>
  </conditionalFormatting>
  <conditionalFormatting sqref="A143 C143:E143">
    <cfRule type="expression" dxfId="111" priority="22">
      <formula>#REF!="repetido"</formula>
    </cfRule>
    <cfRule type="expression" dxfId="110" priority="23">
      <formula>#REF!="nuevo"</formula>
    </cfRule>
    <cfRule type="expression" dxfId="109" priority="24">
      <formula>#REF!="duda"</formula>
    </cfRule>
    <cfRule type="expression" dxfId="108" priority="25">
      <formula>#REF!="ok"</formula>
    </cfRule>
  </conditionalFormatting>
  <conditionalFormatting sqref="D143:E143">
    <cfRule type="expression" dxfId="107" priority="26">
      <formula>#REF!="Duda"</formula>
    </cfRule>
  </conditionalFormatting>
  <conditionalFormatting sqref="A143 C143:E143">
    <cfRule type="expression" dxfId="106" priority="27">
      <formula>#REF!="CANCELADO"</formula>
    </cfRule>
  </conditionalFormatting>
  <conditionalFormatting sqref="B145">
    <cfRule type="expression" dxfId="105" priority="12">
      <formula>#REF!="repetido"</formula>
    </cfRule>
    <cfRule type="expression" dxfId="104" priority="13">
      <formula>#REF!="nuevo"</formula>
    </cfRule>
    <cfRule type="expression" dxfId="103" priority="14">
      <formula>#REF!="duda"</formula>
    </cfRule>
    <cfRule type="expression" dxfId="102" priority="15">
      <formula>#REF!="ok"</formula>
    </cfRule>
  </conditionalFormatting>
  <conditionalFormatting sqref="B145">
    <cfRule type="expression" dxfId="101" priority="16">
      <formula>#REF!="CANCELADO"</formula>
    </cfRule>
  </conditionalFormatting>
  <conditionalFormatting sqref="F145">
    <cfRule type="containsText" dxfId="100" priority="1" operator="containsText" text="Repetido">
      <formula>NOT(ISERROR(SEARCH("Repetido",F145)))</formula>
    </cfRule>
    <cfRule type="containsText" dxfId="99" priority="2" operator="containsText" text="Nuevo">
      <formula>NOT(ISERROR(SEARCH("Nuevo",F145)))</formula>
    </cfRule>
    <cfRule type="containsText" dxfId="98" priority="3" operator="containsText" text="Duda">
      <formula>NOT(ISERROR(SEARCH("Duda",F145)))</formula>
    </cfRule>
    <cfRule type="containsText" dxfId="97" priority="4" operator="containsText" text="ok">
      <formula>NOT(ISERROR(SEARCH("ok",F145)))</formula>
    </cfRule>
    <cfRule type="containsText" dxfId="96" priority="5" operator="containsText" text="Pendiente">
      <formula>NOT(ISERROR(SEARCH("Pendiente",F145)))</formula>
    </cfRule>
  </conditionalFormatting>
  <conditionalFormatting sqref="A145 C145:E145">
    <cfRule type="expression" dxfId="95" priority="6">
      <formula>#REF!="repetido"</formula>
    </cfRule>
    <cfRule type="expression" dxfId="94" priority="7">
      <formula>#REF!="nuevo"</formula>
    </cfRule>
    <cfRule type="expression" dxfId="93" priority="8">
      <formula>#REF!="duda"</formula>
    </cfRule>
    <cfRule type="expression" dxfId="92" priority="9">
      <formula>#REF!="ok"</formula>
    </cfRule>
  </conditionalFormatting>
  <conditionalFormatting sqref="D145:E145">
    <cfRule type="expression" dxfId="91" priority="10">
      <formula>#REF!="Duda"</formula>
    </cfRule>
  </conditionalFormatting>
  <conditionalFormatting sqref="A145 C145:E145">
    <cfRule type="expression" dxfId="90" priority="11">
      <formula>#REF!="CANCELADO"</formula>
    </cfRule>
  </conditionalFormatting>
  <printOptions horizontalCentered="1"/>
  <pageMargins left="0.23622047244094491" right="0.23622047244094491" top="0.23622047244094491" bottom="0.23622047244094491" header="1.7322834645669292" footer="0"/>
  <pageSetup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1:I1996"/>
  <sheetViews>
    <sheetView workbookViewId="0">
      <selection activeCell="A6" sqref="A6:B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78" t="s">
        <v>109</v>
      </c>
      <c r="B1" s="78"/>
      <c r="C1" s="78"/>
      <c r="D1" s="78"/>
      <c r="E1" s="78"/>
      <c r="F1" s="78"/>
      <c r="G1" s="78"/>
      <c r="H1" s="36"/>
    </row>
    <row r="2" spans="1:9" ht="12.95" customHeight="1" x14ac:dyDescent="0.2">
      <c r="A2" s="77" t="s">
        <v>110</v>
      </c>
      <c r="B2" s="77"/>
      <c r="C2" s="77"/>
      <c r="D2" s="77"/>
      <c r="E2" s="77"/>
      <c r="F2" s="77"/>
      <c r="G2" s="77"/>
      <c r="H2" s="36"/>
    </row>
    <row r="3" spans="1:9" ht="12.95" customHeight="1" x14ac:dyDescent="0.2">
      <c r="A3" s="98" t="s">
        <v>122</v>
      </c>
      <c r="B3" s="98"/>
      <c r="C3" s="98"/>
      <c r="D3" s="98"/>
      <c r="E3" s="98"/>
      <c r="F3" s="98"/>
      <c r="G3" s="98"/>
      <c r="H3" s="48"/>
    </row>
    <row r="5" spans="1:9" x14ac:dyDescent="0.2">
      <c r="F5" s="18"/>
    </row>
    <row r="6" spans="1:9" x14ac:dyDescent="0.2">
      <c r="A6" s="96" t="s">
        <v>434</v>
      </c>
      <c r="B6" s="97"/>
      <c r="C6" s="90" t="s">
        <v>106</v>
      </c>
      <c r="D6" s="91"/>
      <c r="E6" s="92"/>
      <c r="F6" s="19" t="s">
        <v>107</v>
      </c>
      <c r="G6" s="20" t="s">
        <v>111</v>
      </c>
    </row>
    <row r="7" spans="1:9" ht="31.5" x14ac:dyDescent="0.2">
      <c r="A7" s="21" t="s">
        <v>105</v>
      </c>
      <c r="B7" s="37" t="str">
        <f>CATÁLOGO!C7</f>
        <v>TERMINACIÓN DE CONSTRUCCIÓN DEL CENTRO INTEGRAL DE PREVENCIÓN Y PARTICIPACIÓN CIUDADANA EN EL MUNICIPIO DE SOTO LA MARINA TAMAULIPAS</v>
      </c>
      <c r="C7" s="93"/>
      <c r="D7" s="94"/>
      <c r="E7" s="95"/>
      <c r="G7" s="22" t="s">
        <v>112</v>
      </c>
    </row>
    <row r="8" spans="1:9" x14ac:dyDescent="0.2">
      <c r="A8" s="124" t="s">
        <v>113</v>
      </c>
      <c r="B8" s="125"/>
      <c r="C8" s="99" t="s">
        <v>114</v>
      </c>
      <c r="D8" s="100"/>
      <c r="E8" s="23" t="s">
        <v>101</v>
      </c>
      <c r="F8" s="24"/>
      <c r="G8" s="25" t="s">
        <v>103</v>
      </c>
    </row>
    <row r="9" spans="1:9" x14ac:dyDescent="0.2">
      <c r="A9" s="126"/>
      <c r="B9" s="127"/>
      <c r="C9" s="101"/>
      <c r="D9" s="102"/>
      <c r="E9" s="6" t="s">
        <v>102</v>
      </c>
      <c r="F9" s="26"/>
      <c r="G9" s="27" t="s">
        <v>104</v>
      </c>
    </row>
    <row r="10" spans="1:9" ht="15.75" customHeight="1" x14ac:dyDescent="0.2">
      <c r="A10" s="103" t="s">
        <v>115</v>
      </c>
      <c r="B10" s="104"/>
      <c r="C10" s="104"/>
      <c r="D10" s="104"/>
      <c r="E10" s="104"/>
      <c r="F10" s="104"/>
      <c r="G10" s="105"/>
    </row>
    <row r="11" spans="1:9" x14ac:dyDescent="0.2">
      <c r="A11" s="106"/>
      <c r="B11" s="107"/>
      <c r="C11" s="107"/>
      <c r="D11" s="107"/>
      <c r="E11" s="107"/>
      <c r="F11" s="107"/>
      <c r="G11" s="108"/>
    </row>
    <row r="12" spans="1:9" x14ac:dyDescent="0.2">
      <c r="A12" s="109" t="s">
        <v>89</v>
      </c>
      <c r="B12" s="112" t="s">
        <v>116</v>
      </c>
      <c r="C12" s="115" t="s">
        <v>117</v>
      </c>
      <c r="D12" s="116"/>
      <c r="E12" s="116"/>
      <c r="F12" s="116"/>
      <c r="G12" s="117"/>
    </row>
    <row r="13" spans="1:9" x14ac:dyDescent="0.2">
      <c r="A13" s="110"/>
      <c r="B13" s="113"/>
      <c r="C13" s="118"/>
      <c r="D13" s="119"/>
      <c r="E13" s="119"/>
      <c r="F13" s="119"/>
      <c r="G13" s="120"/>
    </row>
    <row r="14" spans="1:9" ht="9.75" customHeight="1" x14ac:dyDescent="0.2">
      <c r="A14" s="111"/>
      <c r="B14" s="114"/>
      <c r="C14" s="121"/>
      <c r="D14" s="122"/>
      <c r="E14" s="122"/>
      <c r="F14" s="122"/>
      <c r="G14" s="123"/>
    </row>
    <row r="15" spans="1:9" x14ac:dyDescent="0.2">
      <c r="A15" s="16" t="s">
        <v>324</v>
      </c>
      <c r="B15" s="61" t="s">
        <v>273</v>
      </c>
      <c r="C15" s="39"/>
      <c r="D15" s="40"/>
      <c r="E15" s="41"/>
      <c r="F15" s="41"/>
      <c r="G15" s="42"/>
    </row>
    <row r="16" spans="1:9" s="30" customFormat="1" x14ac:dyDescent="0.15">
      <c r="A16" s="16" t="s">
        <v>325</v>
      </c>
      <c r="B16" s="61" t="s">
        <v>409</v>
      </c>
      <c r="C16" s="43"/>
      <c r="D16" s="44"/>
      <c r="E16" s="44"/>
      <c r="F16" s="44"/>
      <c r="G16" s="45"/>
      <c r="H16" s="29"/>
      <c r="I16" s="29"/>
    </row>
    <row r="17" spans="1:9" s="30" customFormat="1" x14ac:dyDescent="0.15">
      <c r="A17" s="16" t="s">
        <v>327</v>
      </c>
      <c r="B17" s="61" t="s">
        <v>282</v>
      </c>
      <c r="C17" s="43"/>
      <c r="D17" s="44"/>
      <c r="E17" s="44"/>
      <c r="F17" s="44"/>
      <c r="G17" s="45"/>
      <c r="H17" s="29"/>
      <c r="I17" s="29"/>
    </row>
    <row r="18" spans="1:9" s="30" customFormat="1" x14ac:dyDescent="0.15">
      <c r="A18" s="16" t="s">
        <v>328</v>
      </c>
      <c r="B18" s="61" t="s">
        <v>283</v>
      </c>
      <c r="C18" s="43"/>
      <c r="D18" s="44"/>
      <c r="E18" s="44"/>
      <c r="F18" s="44"/>
      <c r="G18" s="45"/>
      <c r="H18" s="29"/>
      <c r="I18" s="29"/>
    </row>
    <row r="19" spans="1:9" s="30" customFormat="1" ht="12" x14ac:dyDescent="0.15">
      <c r="A19" s="16" t="s">
        <v>268</v>
      </c>
      <c r="B19" s="61" t="s">
        <v>284</v>
      </c>
      <c r="C19" s="46"/>
      <c r="D19" s="47"/>
      <c r="E19" s="47"/>
      <c r="F19" s="47"/>
      <c r="G19" s="42"/>
    </row>
    <row r="20" spans="1:9" s="30" customFormat="1" x14ac:dyDescent="0.15">
      <c r="A20" s="16" t="s">
        <v>329</v>
      </c>
      <c r="B20" s="61" t="s">
        <v>288</v>
      </c>
      <c r="C20" s="43"/>
      <c r="D20" s="44"/>
      <c r="E20" s="44"/>
      <c r="F20" s="44"/>
      <c r="G20" s="45"/>
      <c r="H20" s="29"/>
      <c r="I20" s="29"/>
    </row>
    <row r="21" spans="1:9" s="30" customFormat="1" x14ac:dyDescent="0.15">
      <c r="A21" s="16" t="s">
        <v>330</v>
      </c>
      <c r="B21" s="61" t="s">
        <v>289</v>
      </c>
      <c r="C21" s="43"/>
      <c r="D21" s="44"/>
      <c r="E21" s="44"/>
      <c r="F21" s="44"/>
      <c r="G21" s="45"/>
      <c r="H21" s="29"/>
      <c r="I21" s="29"/>
    </row>
    <row r="22" spans="1:9" s="30" customFormat="1" x14ac:dyDescent="0.15">
      <c r="A22" s="16" t="s">
        <v>331</v>
      </c>
      <c r="B22" s="61" t="s">
        <v>309</v>
      </c>
      <c r="C22" s="43"/>
      <c r="D22" s="44"/>
      <c r="E22" s="44"/>
      <c r="F22" s="44"/>
      <c r="G22" s="45"/>
      <c r="H22" s="29"/>
      <c r="I22" s="29"/>
    </row>
    <row r="23" spans="1:9" s="30" customFormat="1" ht="12" customHeight="1" x14ac:dyDescent="0.15">
      <c r="A23" s="16" t="s">
        <v>332</v>
      </c>
      <c r="B23" s="61" t="s">
        <v>310</v>
      </c>
      <c r="C23" s="43"/>
      <c r="D23" s="44"/>
      <c r="E23" s="44"/>
      <c r="F23" s="44"/>
      <c r="G23" s="45"/>
      <c r="H23" s="29"/>
      <c r="I23" s="29"/>
    </row>
    <row r="24" spans="1:9" s="30" customFormat="1" x14ac:dyDescent="0.15">
      <c r="A24" s="16" t="s">
        <v>333</v>
      </c>
      <c r="B24" s="61" t="s">
        <v>290</v>
      </c>
      <c r="C24" s="43"/>
      <c r="D24" s="44"/>
      <c r="E24" s="44"/>
      <c r="F24" s="44"/>
      <c r="G24" s="45"/>
      <c r="H24" s="29"/>
      <c r="I24" s="29"/>
    </row>
    <row r="25" spans="1:9" s="30" customFormat="1" x14ac:dyDescent="0.15">
      <c r="A25" s="16" t="s">
        <v>334</v>
      </c>
      <c r="B25" s="61" t="s">
        <v>292</v>
      </c>
      <c r="C25" s="43"/>
      <c r="D25" s="44"/>
      <c r="E25" s="44"/>
      <c r="F25" s="44"/>
      <c r="G25" s="45"/>
      <c r="H25" s="29"/>
      <c r="I25" s="29"/>
    </row>
    <row r="26" spans="1:9" s="30" customFormat="1" x14ac:dyDescent="0.15">
      <c r="A26" s="16" t="s">
        <v>335</v>
      </c>
      <c r="B26" s="61" t="s">
        <v>296</v>
      </c>
      <c r="C26" s="43"/>
      <c r="D26" s="44"/>
      <c r="E26" s="44"/>
      <c r="F26" s="44"/>
      <c r="G26" s="45"/>
      <c r="H26" s="29"/>
      <c r="I26" s="29"/>
    </row>
    <row r="27" spans="1:9" s="30" customFormat="1" x14ac:dyDescent="0.15">
      <c r="A27" s="16" t="s">
        <v>336</v>
      </c>
      <c r="B27" s="61" t="s">
        <v>298</v>
      </c>
      <c r="C27" s="43"/>
      <c r="D27" s="44"/>
      <c r="E27" s="44"/>
      <c r="F27" s="44"/>
      <c r="G27" s="45"/>
      <c r="H27" s="29"/>
      <c r="I27" s="29"/>
    </row>
    <row r="28" spans="1:9" s="30" customFormat="1" x14ac:dyDescent="0.15">
      <c r="A28" s="16" t="s">
        <v>337</v>
      </c>
      <c r="B28" s="61" t="s">
        <v>299</v>
      </c>
      <c r="C28" s="43"/>
      <c r="D28" s="44"/>
      <c r="E28" s="44"/>
      <c r="F28" s="44"/>
      <c r="G28" s="45"/>
      <c r="H28" s="29"/>
      <c r="I28" s="29"/>
    </row>
    <row r="29" spans="1:9" s="30" customFormat="1" x14ac:dyDescent="0.15">
      <c r="A29" s="16" t="s">
        <v>338</v>
      </c>
      <c r="B29" s="61" t="s">
        <v>316</v>
      </c>
      <c r="C29" s="43"/>
      <c r="D29" s="44"/>
      <c r="E29" s="44"/>
      <c r="F29" s="44"/>
      <c r="G29" s="45"/>
      <c r="H29" s="29"/>
      <c r="I29" s="29"/>
    </row>
    <row r="30" spans="1:9" s="30" customFormat="1" x14ac:dyDescent="0.15">
      <c r="A30" s="16" t="s">
        <v>339</v>
      </c>
      <c r="B30" s="61" t="s">
        <v>322</v>
      </c>
      <c r="C30" s="43"/>
      <c r="D30" s="44"/>
      <c r="E30" s="44"/>
      <c r="F30" s="44"/>
      <c r="G30" s="45"/>
      <c r="H30" s="29"/>
      <c r="I30" s="29"/>
    </row>
    <row r="31" spans="1:9" s="30" customFormat="1" x14ac:dyDescent="0.15">
      <c r="A31" s="16" t="s">
        <v>340</v>
      </c>
      <c r="B31" s="61" t="s">
        <v>301</v>
      </c>
      <c r="C31" s="43"/>
      <c r="D31" s="44"/>
      <c r="E31" s="44"/>
      <c r="F31" s="44"/>
      <c r="G31" s="45"/>
      <c r="H31" s="29"/>
      <c r="I31" s="29"/>
    </row>
    <row r="32" spans="1:9" s="30" customFormat="1" x14ac:dyDescent="0.15">
      <c r="A32" s="16" t="s">
        <v>341</v>
      </c>
      <c r="B32" s="61" t="s">
        <v>302</v>
      </c>
      <c r="C32" s="43"/>
      <c r="D32" s="44"/>
      <c r="E32" s="44"/>
      <c r="F32" s="44"/>
      <c r="G32" s="45"/>
      <c r="H32" s="29"/>
      <c r="I32" s="29"/>
    </row>
    <row r="33" spans="1:9" s="30" customFormat="1" x14ac:dyDescent="0.15">
      <c r="A33" s="16"/>
      <c r="B33" s="38" t="str">
        <f>IFERROR(VLOOKUP(A33,CATÁLOGO!$A$13:$D$453,3,FALSE),"")</f>
        <v/>
      </c>
      <c r="C33" s="43"/>
      <c r="D33" s="44"/>
      <c r="E33" s="44"/>
      <c r="F33" s="44"/>
      <c r="G33" s="45"/>
      <c r="H33" s="29"/>
      <c r="I33" s="29"/>
    </row>
    <row r="34" spans="1:9" s="30" customFormat="1" ht="10.5" x14ac:dyDescent="0.15">
      <c r="A34" s="33"/>
      <c r="B34" s="34" t="s">
        <v>118</v>
      </c>
      <c r="C34" s="31"/>
      <c r="D34" s="32"/>
      <c r="E34" s="32"/>
      <c r="F34" s="32"/>
      <c r="G34" s="28"/>
    </row>
    <row r="35" spans="1:9" s="30" customFormat="1" ht="10.5" x14ac:dyDescent="0.15">
      <c r="A35" s="33"/>
      <c r="B35" s="34" t="s">
        <v>119</v>
      </c>
      <c r="C35" s="31"/>
      <c r="D35" s="32"/>
      <c r="E35" s="32"/>
      <c r="F35" s="32"/>
      <c r="G35" s="28"/>
    </row>
    <row r="36" spans="1:9" s="30" customFormat="1" ht="10.5" x14ac:dyDescent="0.15">
      <c r="A36" s="33"/>
      <c r="B36" s="34" t="s">
        <v>120</v>
      </c>
      <c r="C36" s="31"/>
      <c r="D36" s="32"/>
      <c r="E36" s="32"/>
      <c r="F36" s="32"/>
      <c r="G36" s="28"/>
    </row>
    <row r="37" spans="1:9" s="30" customFormat="1" ht="10.5" x14ac:dyDescent="0.15">
      <c r="A37" s="33"/>
      <c r="B37" s="34" t="s">
        <v>121</v>
      </c>
      <c r="C37" s="31"/>
      <c r="D37" s="32"/>
      <c r="E37" s="32"/>
      <c r="F37" s="32"/>
      <c r="G37" s="28"/>
    </row>
    <row r="38" spans="1:9" s="30" customFormat="1" ht="10.5" x14ac:dyDescent="0.15">
      <c r="A38" s="35"/>
    </row>
    <row r="39" spans="1:9" s="30" customFormat="1" ht="10.5" x14ac:dyDescent="0.15">
      <c r="A39" s="35"/>
    </row>
    <row r="40" spans="1:9" s="30" customFormat="1" ht="10.5" x14ac:dyDescent="0.15">
      <c r="A40" s="35"/>
    </row>
    <row r="41" spans="1:9" s="30" customFormat="1" ht="10.5" x14ac:dyDescent="0.15">
      <c r="A41" s="35"/>
    </row>
    <row r="42" spans="1:9" s="30" customFormat="1" ht="10.5" x14ac:dyDescent="0.15">
      <c r="A42" s="35"/>
    </row>
    <row r="43" spans="1:9" s="30" customFormat="1" ht="10.5" x14ac:dyDescent="0.15">
      <c r="A43" s="35"/>
    </row>
    <row r="44" spans="1:9" s="30" customFormat="1" ht="10.5" x14ac:dyDescent="0.15">
      <c r="A44" s="35"/>
    </row>
    <row r="45" spans="1:9" s="30" customFormat="1" ht="10.5" x14ac:dyDescent="0.15">
      <c r="A45" s="35"/>
    </row>
    <row r="46" spans="1:9" s="30" customFormat="1" ht="10.5" x14ac:dyDescent="0.15">
      <c r="A46" s="35"/>
    </row>
    <row r="47" spans="1:9" s="30" customFormat="1" ht="10.5" x14ac:dyDescent="0.15">
      <c r="A47" s="35"/>
    </row>
    <row r="48" spans="1:9" s="30" customFormat="1" ht="10.5" x14ac:dyDescent="0.15">
      <c r="A48" s="35"/>
    </row>
    <row r="49" spans="1:1" s="30" customFormat="1" ht="10.5" x14ac:dyDescent="0.15">
      <c r="A49" s="35"/>
    </row>
    <row r="50" spans="1:1" s="30" customFormat="1" ht="10.5" x14ac:dyDescent="0.15">
      <c r="A50" s="35"/>
    </row>
    <row r="51" spans="1:1" s="30" customFormat="1" ht="10.5" x14ac:dyDescent="0.15">
      <c r="A51" s="35"/>
    </row>
    <row r="52" spans="1:1" s="30" customFormat="1" ht="10.5" x14ac:dyDescent="0.15">
      <c r="A52" s="35"/>
    </row>
    <row r="53" spans="1:1" s="30" customFormat="1" ht="10.5" x14ac:dyDescent="0.15">
      <c r="A53" s="35"/>
    </row>
    <row r="54" spans="1:1" s="30" customFormat="1" ht="10.5" x14ac:dyDescent="0.15">
      <c r="A54" s="35"/>
    </row>
    <row r="55" spans="1:1" s="30" customFormat="1" ht="10.5" x14ac:dyDescent="0.15">
      <c r="A55" s="35"/>
    </row>
    <row r="56" spans="1:1" s="30" customFormat="1" ht="10.5" x14ac:dyDescent="0.15">
      <c r="A56" s="35"/>
    </row>
    <row r="57" spans="1:1" s="30" customFormat="1" ht="10.5" x14ac:dyDescent="0.15">
      <c r="A57" s="35"/>
    </row>
    <row r="58" spans="1:1" s="30" customFormat="1" ht="10.5" x14ac:dyDescent="0.15">
      <c r="A58" s="35"/>
    </row>
    <row r="59" spans="1:1" s="30" customFormat="1" ht="10.5" x14ac:dyDescent="0.15">
      <c r="A59" s="35"/>
    </row>
    <row r="60" spans="1:1" s="30" customFormat="1" ht="10.5" x14ac:dyDescent="0.15">
      <c r="A60" s="35"/>
    </row>
    <row r="61" spans="1:1" s="30" customFormat="1" ht="10.5" x14ac:dyDescent="0.15">
      <c r="A61" s="35"/>
    </row>
    <row r="62" spans="1:1" s="30" customFormat="1" ht="10.5" x14ac:dyDescent="0.15">
      <c r="A62" s="35"/>
    </row>
    <row r="63" spans="1:1" s="30" customFormat="1" ht="10.5" x14ac:dyDescent="0.15">
      <c r="A63" s="35"/>
    </row>
    <row r="64" spans="1:1" s="30" customFormat="1" ht="10.5" x14ac:dyDescent="0.15">
      <c r="A64" s="35"/>
    </row>
    <row r="65" spans="1:1" s="30" customFormat="1" ht="10.5" x14ac:dyDescent="0.15">
      <c r="A65" s="35"/>
    </row>
    <row r="66" spans="1:1" s="30" customFormat="1" ht="10.5" x14ac:dyDescent="0.15">
      <c r="A66" s="35"/>
    </row>
    <row r="67" spans="1:1" s="30" customFormat="1" ht="10.5" x14ac:dyDescent="0.15">
      <c r="A67" s="35"/>
    </row>
    <row r="68" spans="1:1" s="30" customFormat="1" ht="10.5" x14ac:dyDescent="0.15">
      <c r="A68" s="35"/>
    </row>
    <row r="69" spans="1:1" s="30" customFormat="1" ht="10.5" x14ac:dyDescent="0.15">
      <c r="A69" s="35"/>
    </row>
    <row r="70" spans="1:1" s="30" customFormat="1" ht="10.5" x14ac:dyDescent="0.15">
      <c r="A70" s="35"/>
    </row>
    <row r="71" spans="1:1" s="30" customFormat="1" ht="10.5" x14ac:dyDescent="0.15">
      <c r="A71" s="35"/>
    </row>
    <row r="72" spans="1:1" s="30" customFormat="1" ht="10.5" x14ac:dyDescent="0.15">
      <c r="A72" s="35"/>
    </row>
    <row r="73" spans="1:1" s="30" customFormat="1" ht="10.5" x14ac:dyDescent="0.15">
      <c r="A73" s="35"/>
    </row>
    <row r="74" spans="1:1" s="30" customFormat="1" ht="10.5" x14ac:dyDescent="0.15">
      <c r="A74" s="35"/>
    </row>
    <row r="75" spans="1:1" s="30" customFormat="1" ht="10.5" x14ac:dyDescent="0.15">
      <c r="A75" s="35"/>
    </row>
    <row r="76" spans="1:1" s="30" customFormat="1" ht="10.5" x14ac:dyDescent="0.15">
      <c r="A76" s="35"/>
    </row>
    <row r="77" spans="1:1" s="30" customFormat="1" ht="10.5" x14ac:dyDescent="0.15">
      <c r="A77" s="35"/>
    </row>
    <row r="78" spans="1:1" s="30" customFormat="1" ht="10.5" x14ac:dyDescent="0.15">
      <c r="A78" s="35"/>
    </row>
    <row r="79" spans="1:1" s="30" customFormat="1" ht="10.5" x14ac:dyDescent="0.15">
      <c r="A79" s="35"/>
    </row>
    <row r="80" spans="1:1" s="30" customFormat="1" ht="10.5" x14ac:dyDescent="0.15">
      <c r="A80" s="35"/>
    </row>
    <row r="81" spans="1:1" s="30" customFormat="1" ht="10.5" x14ac:dyDescent="0.15">
      <c r="A81" s="35"/>
    </row>
    <row r="82" spans="1:1" s="30" customFormat="1" ht="10.5" x14ac:dyDescent="0.15">
      <c r="A82" s="35"/>
    </row>
    <row r="83" spans="1:1" s="30" customFormat="1" ht="10.5" x14ac:dyDescent="0.15">
      <c r="A83" s="35"/>
    </row>
    <row r="84" spans="1:1" s="30" customFormat="1" ht="10.5" x14ac:dyDescent="0.15">
      <c r="A84" s="35"/>
    </row>
    <row r="85" spans="1:1" s="30" customFormat="1" ht="10.5" x14ac:dyDescent="0.15"/>
    <row r="86" spans="1:1" s="30" customFormat="1" ht="10.5" x14ac:dyDescent="0.15"/>
    <row r="87" spans="1:1" s="30" customFormat="1" ht="10.5" x14ac:dyDescent="0.15"/>
    <row r="88" spans="1:1" s="30" customFormat="1" ht="10.5" x14ac:dyDescent="0.15"/>
    <row r="89" spans="1:1" s="30" customFormat="1" ht="10.5" x14ac:dyDescent="0.15"/>
    <row r="90" spans="1:1" s="30" customFormat="1" ht="10.5" x14ac:dyDescent="0.15"/>
    <row r="91" spans="1:1" s="30" customFormat="1" ht="10.5" x14ac:dyDescent="0.15"/>
    <row r="92" spans="1:1" s="30" customFormat="1" ht="10.5" x14ac:dyDescent="0.15"/>
    <row r="93" spans="1:1" s="30" customFormat="1" ht="10.5" x14ac:dyDescent="0.15"/>
    <row r="94" spans="1:1" s="30" customFormat="1" ht="10.5" x14ac:dyDescent="0.15"/>
    <row r="95" spans="1:1" s="30" customFormat="1" ht="10.5" x14ac:dyDescent="0.15"/>
    <row r="96" spans="1:1" s="30" customFormat="1" ht="10.5" x14ac:dyDescent="0.15"/>
    <row r="97" s="30" customFormat="1" ht="10.5" x14ac:dyDescent="0.15"/>
    <row r="98" s="30" customFormat="1" ht="10.5" x14ac:dyDescent="0.15"/>
    <row r="99" s="30" customFormat="1" ht="10.5" x14ac:dyDescent="0.15"/>
    <row r="100" s="30" customFormat="1" ht="10.5" x14ac:dyDescent="0.15"/>
    <row r="101" s="30" customFormat="1" ht="10.5" x14ac:dyDescent="0.15"/>
    <row r="102" s="30" customFormat="1" ht="10.5" x14ac:dyDescent="0.15"/>
    <row r="103" s="30" customFormat="1" ht="10.5" x14ac:dyDescent="0.15"/>
    <row r="104" s="30" customFormat="1" ht="10.5" x14ac:dyDescent="0.15"/>
    <row r="105" s="30" customFormat="1" ht="10.5" x14ac:dyDescent="0.15"/>
    <row r="106" s="30" customFormat="1" ht="10.5" x14ac:dyDescent="0.15"/>
    <row r="107" s="30" customFormat="1" ht="10.5" x14ac:dyDescent="0.15"/>
    <row r="108" s="30" customFormat="1" ht="10.5" x14ac:dyDescent="0.15"/>
    <row r="109" s="30" customFormat="1" ht="10.5" x14ac:dyDescent="0.15"/>
    <row r="110" s="30" customFormat="1" ht="10.5" x14ac:dyDescent="0.15"/>
    <row r="111" s="30" customFormat="1" ht="10.5" x14ac:dyDescent="0.15"/>
    <row r="112" s="30" customFormat="1" ht="10.5" x14ac:dyDescent="0.15"/>
    <row r="113" s="30" customFormat="1" ht="10.5" x14ac:dyDescent="0.15"/>
    <row r="114" s="30" customFormat="1" ht="10.5" x14ac:dyDescent="0.15"/>
    <row r="115" s="30" customFormat="1" ht="10.5" x14ac:dyDescent="0.15"/>
    <row r="116" s="30" customFormat="1" ht="10.5" x14ac:dyDescent="0.15"/>
    <row r="117" s="30" customFormat="1" ht="10.5" x14ac:dyDescent="0.15"/>
    <row r="118" s="30" customFormat="1" ht="10.5" x14ac:dyDescent="0.15"/>
    <row r="119" s="30" customFormat="1" ht="10.5" x14ac:dyDescent="0.15"/>
    <row r="120" s="30" customFormat="1" ht="10.5" x14ac:dyDescent="0.15"/>
    <row r="121" s="30" customFormat="1" ht="10.5" x14ac:dyDescent="0.15"/>
    <row r="122" s="30" customFormat="1" ht="10.5" x14ac:dyDescent="0.15"/>
    <row r="123" s="30" customFormat="1" ht="10.5" x14ac:dyDescent="0.15"/>
    <row r="124" s="30" customFormat="1" ht="10.5" x14ac:dyDescent="0.15"/>
    <row r="125" s="30" customFormat="1" ht="10.5" x14ac:dyDescent="0.15"/>
    <row r="126" s="30" customFormat="1" ht="10.5" x14ac:dyDescent="0.15"/>
    <row r="127" s="30" customFormat="1" ht="10.5" x14ac:dyDescent="0.15"/>
    <row r="128" s="30" customFormat="1" ht="10.5" x14ac:dyDescent="0.15"/>
    <row r="129" s="30" customFormat="1" ht="10.5" x14ac:dyDescent="0.15"/>
    <row r="130" s="30" customFormat="1" ht="10.5" x14ac:dyDescent="0.15"/>
    <row r="131" s="30" customFormat="1" ht="10.5" x14ac:dyDescent="0.15"/>
    <row r="132" s="30" customFormat="1" ht="10.5" x14ac:dyDescent="0.15"/>
    <row r="133" s="30" customFormat="1" ht="10.5" x14ac:dyDescent="0.15"/>
    <row r="134" s="30" customFormat="1" ht="10.5" x14ac:dyDescent="0.15"/>
    <row r="135" s="30" customFormat="1" ht="10.5" x14ac:dyDescent="0.15"/>
    <row r="136" s="30" customFormat="1" ht="10.5" x14ac:dyDescent="0.15"/>
    <row r="137" s="30" customFormat="1" ht="10.5" x14ac:dyDescent="0.15"/>
    <row r="138" s="30" customFormat="1" ht="10.5" x14ac:dyDescent="0.15"/>
    <row r="139" s="30" customFormat="1" ht="10.5" x14ac:dyDescent="0.15"/>
    <row r="140" s="30" customFormat="1" ht="10.5" x14ac:dyDescent="0.15"/>
    <row r="141" s="30" customFormat="1" ht="10.5" x14ac:dyDescent="0.15"/>
    <row r="142" s="30" customFormat="1" ht="10.5" x14ac:dyDescent="0.15"/>
    <row r="143" s="30" customFormat="1" ht="10.5" x14ac:dyDescent="0.15"/>
    <row r="144" s="30" customFormat="1" ht="10.5" x14ac:dyDescent="0.15"/>
    <row r="145" s="30" customFormat="1" ht="10.5" x14ac:dyDescent="0.15"/>
    <row r="146" s="30" customFormat="1" ht="10.5" x14ac:dyDescent="0.15"/>
    <row r="147" s="30" customFormat="1" ht="10.5" x14ac:dyDescent="0.15"/>
    <row r="148" s="30" customFormat="1" ht="10.5" x14ac:dyDescent="0.15"/>
    <row r="149" s="30" customFormat="1" ht="10.5" x14ac:dyDescent="0.15"/>
    <row r="150" s="30" customFormat="1" ht="10.5" x14ac:dyDescent="0.15"/>
    <row r="151" s="30" customFormat="1" ht="10.5" x14ac:dyDescent="0.15"/>
    <row r="152" s="30" customFormat="1" ht="10.5" x14ac:dyDescent="0.15"/>
    <row r="153" s="30" customFormat="1" ht="10.5" x14ac:dyDescent="0.15"/>
    <row r="154" s="30" customFormat="1" ht="10.5" x14ac:dyDescent="0.15"/>
    <row r="155" s="30" customFormat="1" ht="10.5" x14ac:dyDescent="0.15"/>
    <row r="156" s="30" customFormat="1" ht="10.5" x14ac:dyDescent="0.15"/>
    <row r="157" s="30" customFormat="1" ht="10.5" x14ac:dyDescent="0.15"/>
    <row r="158" s="30" customFormat="1" ht="10.5" x14ac:dyDescent="0.15"/>
    <row r="159" s="30" customFormat="1" ht="10.5" x14ac:dyDescent="0.15"/>
    <row r="160" s="30" customFormat="1" ht="10.5" x14ac:dyDescent="0.15"/>
    <row r="161" s="30" customFormat="1" ht="10.5" x14ac:dyDescent="0.15"/>
    <row r="162" s="30" customFormat="1" ht="10.5" x14ac:dyDescent="0.15"/>
    <row r="163" s="30" customFormat="1" ht="10.5" x14ac:dyDescent="0.15"/>
    <row r="164" s="30" customFormat="1" ht="10.5" x14ac:dyDescent="0.15"/>
    <row r="165" s="30" customFormat="1" ht="10.5" x14ac:dyDescent="0.15"/>
    <row r="166" s="30" customFormat="1" ht="10.5" x14ac:dyDescent="0.15"/>
    <row r="167" s="30" customFormat="1" ht="10.5" x14ac:dyDescent="0.15"/>
    <row r="168" s="30" customFormat="1" ht="10.5" x14ac:dyDescent="0.15"/>
    <row r="169" s="30" customFormat="1" ht="10.5" x14ac:dyDescent="0.15"/>
    <row r="170" s="30" customFormat="1" ht="10.5" x14ac:dyDescent="0.15"/>
    <row r="171" s="30" customFormat="1" ht="10.5" x14ac:dyDescent="0.15"/>
    <row r="172" s="30" customFormat="1" ht="10.5" x14ac:dyDescent="0.15"/>
    <row r="173" s="30" customFormat="1" ht="10.5" x14ac:dyDescent="0.15"/>
    <row r="174" s="30" customFormat="1" ht="10.5" x14ac:dyDescent="0.15"/>
    <row r="175" s="30" customFormat="1" ht="10.5" x14ac:dyDescent="0.15"/>
    <row r="176" s="30" customFormat="1" ht="10.5" x14ac:dyDescent="0.15"/>
    <row r="177" s="30" customFormat="1" ht="10.5" x14ac:dyDescent="0.15"/>
    <row r="178" s="30" customFormat="1" ht="10.5" x14ac:dyDescent="0.15"/>
    <row r="179" s="30" customFormat="1" ht="10.5" x14ac:dyDescent="0.15"/>
    <row r="180" s="30" customFormat="1" ht="10.5" x14ac:dyDescent="0.15"/>
    <row r="181" s="30" customFormat="1" ht="10.5" x14ac:dyDescent="0.15"/>
    <row r="182" s="30" customFormat="1" ht="10.5" x14ac:dyDescent="0.15"/>
    <row r="183" s="30" customFormat="1" ht="10.5" x14ac:dyDescent="0.15"/>
    <row r="184" s="30" customFormat="1" ht="10.5" x14ac:dyDescent="0.15"/>
    <row r="185" s="30" customFormat="1" ht="10.5" x14ac:dyDescent="0.15"/>
    <row r="186" s="30" customFormat="1" ht="10.5" x14ac:dyDescent="0.15"/>
    <row r="187" s="30" customFormat="1" ht="10.5" x14ac:dyDescent="0.15"/>
    <row r="188" s="30" customFormat="1" ht="10.5" x14ac:dyDescent="0.15"/>
    <row r="189" s="30" customFormat="1" ht="10.5" x14ac:dyDescent="0.15"/>
    <row r="190" s="30" customFormat="1" ht="10.5" x14ac:dyDescent="0.15"/>
    <row r="191" s="30" customFormat="1" ht="10.5" x14ac:dyDescent="0.15"/>
    <row r="192" s="30" customFormat="1" ht="10.5" x14ac:dyDescent="0.15"/>
    <row r="193" s="30" customFormat="1" ht="10.5" x14ac:dyDescent="0.15"/>
    <row r="194" s="30" customFormat="1" ht="10.5" x14ac:dyDescent="0.15"/>
    <row r="195" s="30" customFormat="1" ht="10.5" x14ac:dyDescent="0.15"/>
    <row r="196" s="30" customFormat="1" ht="10.5" x14ac:dyDescent="0.15"/>
    <row r="197" s="30" customFormat="1" ht="10.5" x14ac:dyDescent="0.15"/>
    <row r="198" s="30" customFormat="1" ht="10.5" x14ac:dyDescent="0.15"/>
    <row r="199" s="30" customFormat="1" ht="10.5" x14ac:dyDescent="0.15"/>
    <row r="200" s="30" customFormat="1" ht="10.5" x14ac:dyDescent="0.15"/>
    <row r="201" s="30" customFormat="1" ht="10.5" x14ac:dyDescent="0.15"/>
    <row r="202" s="30" customFormat="1" ht="10.5" x14ac:dyDescent="0.15"/>
    <row r="203" s="30" customFormat="1" ht="10.5" x14ac:dyDescent="0.15"/>
    <row r="204" s="30" customFormat="1" ht="10.5" x14ac:dyDescent="0.15"/>
    <row r="205" s="30" customFormat="1" ht="10.5" x14ac:dyDescent="0.15"/>
    <row r="206" s="30" customFormat="1" ht="10.5" x14ac:dyDescent="0.15"/>
    <row r="207" s="30" customFormat="1" ht="10.5" x14ac:dyDescent="0.15"/>
    <row r="208" s="30" customFormat="1" ht="10.5" x14ac:dyDescent="0.15"/>
    <row r="209" s="30" customFormat="1" ht="10.5" x14ac:dyDescent="0.15"/>
    <row r="210" s="30" customFormat="1" ht="10.5" x14ac:dyDescent="0.15"/>
    <row r="211" s="30" customFormat="1" ht="10.5" x14ac:dyDescent="0.15"/>
    <row r="212" s="30" customFormat="1" ht="10.5" x14ac:dyDescent="0.15"/>
    <row r="213" s="30" customFormat="1" ht="10.5" x14ac:dyDescent="0.15"/>
    <row r="214" s="30" customFormat="1" ht="10.5" x14ac:dyDescent="0.15"/>
    <row r="215" s="30" customFormat="1" ht="10.5" x14ac:dyDescent="0.15"/>
    <row r="216" s="30" customFormat="1" ht="10.5" x14ac:dyDescent="0.15"/>
    <row r="217" s="30" customFormat="1" ht="10.5" x14ac:dyDescent="0.15"/>
    <row r="218" s="30" customFormat="1" ht="10.5" x14ac:dyDescent="0.15"/>
    <row r="219" s="30" customFormat="1" ht="10.5" x14ac:dyDescent="0.15"/>
    <row r="220" s="30" customFormat="1" ht="10.5" x14ac:dyDescent="0.15"/>
    <row r="221" s="30" customFormat="1" ht="10.5" x14ac:dyDescent="0.15"/>
    <row r="222" s="30" customFormat="1" ht="10.5" x14ac:dyDescent="0.15"/>
    <row r="223" s="30" customFormat="1" ht="10.5" x14ac:dyDescent="0.15"/>
    <row r="224" s="30" customFormat="1" ht="10.5" x14ac:dyDescent="0.15"/>
    <row r="225" s="30" customFormat="1" ht="10.5" x14ac:dyDescent="0.15"/>
    <row r="226" s="30" customFormat="1" ht="10.5" x14ac:dyDescent="0.15"/>
    <row r="227" s="30" customFormat="1" ht="10.5" x14ac:dyDescent="0.15"/>
    <row r="228" s="30" customFormat="1" ht="10.5" x14ac:dyDescent="0.15"/>
    <row r="229" s="30" customFormat="1" ht="10.5" x14ac:dyDescent="0.15"/>
    <row r="230" s="30" customFormat="1" ht="10.5" x14ac:dyDescent="0.15"/>
    <row r="231" s="30" customFormat="1" ht="10.5" x14ac:dyDescent="0.15"/>
    <row r="232" s="30" customFormat="1" ht="10.5" x14ac:dyDescent="0.15"/>
    <row r="233" s="30" customFormat="1" ht="10.5" x14ac:dyDescent="0.15"/>
    <row r="234" s="30" customFormat="1" ht="10.5" x14ac:dyDescent="0.15"/>
    <row r="235" s="30" customFormat="1" ht="10.5" x14ac:dyDescent="0.15"/>
    <row r="236" s="30" customFormat="1" ht="10.5" x14ac:dyDescent="0.15"/>
    <row r="237" s="30" customFormat="1" ht="10.5" x14ac:dyDescent="0.15"/>
    <row r="238" s="30" customFormat="1" ht="10.5" x14ac:dyDescent="0.15"/>
    <row r="239" s="30" customFormat="1" ht="10.5" x14ac:dyDescent="0.15"/>
    <row r="240" s="30" customFormat="1" ht="10.5" x14ac:dyDescent="0.15"/>
    <row r="241" s="30" customFormat="1" ht="10.5" x14ac:dyDescent="0.15"/>
    <row r="242" s="30" customFormat="1" ht="10.5" x14ac:dyDescent="0.15"/>
    <row r="243" s="30" customFormat="1" ht="10.5" x14ac:dyDescent="0.15"/>
    <row r="244" s="30" customFormat="1" ht="10.5" x14ac:dyDescent="0.15"/>
    <row r="245" s="30" customFormat="1" ht="10.5" x14ac:dyDescent="0.15"/>
    <row r="246" s="30" customFormat="1" ht="10.5" x14ac:dyDescent="0.15"/>
    <row r="247" s="30" customFormat="1" ht="10.5" x14ac:dyDescent="0.15"/>
    <row r="248" s="30" customFormat="1" ht="10.5" x14ac:dyDescent="0.15"/>
    <row r="249" s="30" customFormat="1" ht="10.5" x14ac:dyDescent="0.15"/>
    <row r="250" s="30" customFormat="1" ht="10.5" x14ac:dyDescent="0.15"/>
    <row r="251" s="30" customFormat="1" ht="10.5" x14ac:dyDescent="0.15"/>
    <row r="252" s="30" customFormat="1" ht="10.5" x14ac:dyDescent="0.15"/>
    <row r="253" s="30" customFormat="1" ht="10.5" x14ac:dyDescent="0.15"/>
    <row r="254" s="30" customFormat="1" ht="10.5" x14ac:dyDescent="0.15"/>
    <row r="255" s="30" customFormat="1" ht="10.5" x14ac:dyDescent="0.15"/>
    <row r="256" s="30" customFormat="1" ht="10.5" x14ac:dyDescent="0.15"/>
    <row r="257" s="30" customFormat="1" ht="10.5" x14ac:dyDescent="0.15"/>
    <row r="258" s="30" customFormat="1" ht="10.5" x14ac:dyDescent="0.15"/>
    <row r="259" s="30" customFormat="1" ht="10.5" x14ac:dyDescent="0.15"/>
    <row r="260" s="30" customFormat="1" ht="10.5" x14ac:dyDescent="0.15"/>
    <row r="261" s="30" customFormat="1" ht="10.5" x14ac:dyDescent="0.15"/>
    <row r="262" s="30" customFormat="1" ht="10.5" x14ac:dyDescent="0.15"/>
    <row r="263" s="30" customFormat="1" ht="10.5" x14ac:dyDescent="0.15"/>
    <row r="264" s="30" customFormat="1" ht="10.5" x14ac:dyDescent="0.15"/>
    <row r="265" s="30" customFormat="1" ht="10.5" x14ac:dyDescent="0.15"/>
    <row r="266" s="30" customFormat="1" ht="10.5" x14ac:dyDescent="0.15"/>
    <row r="267" s="30" customFormat="1" ht="10.5" x14ac:dyDescent="0.15"/>
    <row r="268" s="30" customFormat="1" ht="10.5" x14ac:dyDescent="0.15"/>
    <row r="269" s="30" customFormat="1" ht="10.5" x14ac:dyDescent="0.15"/>
    <row r="270" s="30" customFormat="1" ht="10.5" x14ac:dyDescent="0.15"/>
    <row r="271" s="30" customFormat="1" ht="10.5" x14ac:dyDescent="0.15"/>
    <row r="272" s="30" customFormat="1" ht="10.5" x14ac:dyDescent="0.15"/>
    <row r="273" s="30" customFormat="1" ht="10.5" x14ac:dyDescent="0.15"/>
    <row r="274" s="30" customFormat="1" ht="10.5" x14ac:dyDescent="0.15"/>
    <row r="275" s="30" customFormat="1" ht="10.5" x14ac:dyDescent="0.15"/>
    <row r="276" s="30" customFormat="1" ht="10.5" x14ac:dyDescent="0.15"/>
    <row r="277" s="30" customFormat="1" ht="10.5" x14ac:dyDescent="0.15"/>
    <row r="278" s="30" customFormat="1" ht="10.5" x14ac:dyDescent="0.15"/>
    <row r="279" s="30" customFormat="1" ht="10.5" x14ac:dyDescent="0.15"/>
    <row r="280" s="30" customFormat="1" ht="10.5" x14ac:dyDescent="0.15"/>
    <row r="281" s="30" customFormat="1" ht="10.5" x14ac:dyDescent="0.15"/>
    <row r="282" s="30" customFormat="1" ht="10.5" x14ac:dyDescent="0.15"/>
    <row r="283" s="30" customFormat="1" ht="10.5" x14ac:dyDescent="0.15"/>
    <row r="284" s="30" customFormat="1" ht="10.5" x14ac:dyDescent="0.15"/>
    <row r="285" s="30" customFormat="1" ht="10.5" x14ac:dyDescent="0.15"/>
    <row r="286" s="30" customFormat="1" ht="10.5" x14ac:dyDescent="0.15"/>
    <row r="287" s="30" customFormat="1" ht="10.5" x14ac:dyDescent="0.15"/>
    <row r="288" s="30" customFormat="1" ht="10.5" x14ac:dyDescent="0.15"/>
    <row r="289" s="30" customFormat="1" ht="10.5" x14ac:dyDescent="0.15"/>
    <row r="290" s="30" customFormat="1" ht="10.5" x14ac:dyDescent="0.15"/>
    <row r="291" s="30" customFormat="1" ht="10.5" x14ac:dyDescent="0.15"/>
    <row r="292" s="30" customFormat="1" ht="10.5" x14ac:dyDescent="0.15"/>
    <row r="293" s="30" customFormat="1" ht="10.5" x14ac:dyDescent="0.15"/>
    <row r="294" s="30" customFormat="1" ht="10.5" x14ac:dyDescent="0.15"/>
    <row r="295" s="30" customFormat="1" ht="10.5" x14ac:dyDescent="0.15"/>
    <row r="296" s="30" customFormat="1" ht="10.5" x14ac:dyDescent="0.15"/>
    <row r="297" s="30" customFormat="1" ht="10.5" x14ac:dyDescent="0.15"/>
    <row r="298" s="30" customFormat="1" ht="10.5" x14ac:dyDescent="0.15"/>
    <row r="299" s="30" customFormat="1" ht="10.5" x14ac:dyDescent="0.15"/>
    <row r="300" s="30" customFormat="1" ht="10.5" x14ac:dyDescent="0.15"/>
    <row r="301" s="30" customFormat="1" ht="10.5" x14ac:dyDescent="0.15"/>
    <row r="302" s="30" customFormat="1" ht="10.5" x14ac:dyDescent="0.15"/>
    <row r="303" s="30" customFormat="1" ht="10.5" x14ac:dyDescent="0.15"/>
    <row r="304" s="30" customFormat="1" ht="10.5" x14ac:dyDescent="0.15"/>
    <row r="305" s="30" customFormat="1" ht="10.5" x14ac:dyDescent="0.15"/>
    <row r="306" s="30" customFormat="1" ht="10.5" x14ac:dyDescent="0.15"/>
    <row r="307" s="30" customFormat="1" ht="10.5" x14ac:dyDescent="0.15"/>
    <row r="308" s="30" customFormat="1" ht="10.5" x14ac:dyDescent="0.15"/>
    <row r="309" s="30" customFormat="1" ht="10.5" x14ac:dyDescent="0.15"/>
    <row r="310" s="30" customFormat="1" ht="10.5" x14ac:dyDescent="0.15"/>
    <row r="311" s="30" customFormat="1" ht="10.5" x14ac:dyDescent="0.15"/>
    <row r="312" s="30" customFormat="1" ht="10.5" x14ac:dyDescent="0.15"/>
    <row r="313" s="30" customFormat="1" ht="10.5" x14ac:dyDescent="0.15"/>
    <row r="314" s="30" customFormat="1" ht="10.5" x14ac:dyDescent="0.15"/>
    <row r="315" s="30" customFormat="1" ht="10.5" x14ac:dyDescent="0.15"/>
    <row r="316" s="30" customFormat="1" ht="10.5" x14ac:dyDescent="0.15"/>
    <row r="317" s="30" customFormat="1" ht="10.5" x14ac:dyDescent="0.15"/>
    <row r="318" s="30" customFormat="1" ht="10.5" x14ac:dyDescent="0.15"/>
    <row r="319" s="30" customFormat="1" ht="10.5" x14ac:dyDescent="0.15"/>
    <row r="320" s="30" customFormat="1" ht="10.5" x14ac:dyDescent="0.15"/>
    <row r="321" s="30" customFormat="1" ht="10.5" x14ac:dyDescent="0.15"/>
    <row r="322" s="30" customFormat="1" ht="10.5" x14ac:dyDescent="0.15"/>
    <row r="323" s="30" customFormat="1" ht="10.5" x14ac:dyDescent="0.15"/>
    <row r="324" s="30" customFormat="1" ht="10.5" x14ac:dyDescent="0.15"/>
    <row r="325" s="30" customFormat="1" ht="10.5" x14ac:dyDescent="0.15"/>
    <row r="326" s="30" customFormat="1" ht="10.5" x14ac:dyDescent="0.15"/>
    <row r="327" s="30" customFormat="1" ht="10.5" x14ac:dyDescent="0.15"/>
    <row r="328" s="30" customFormat="1" ht="10.5" x14ac:dyDescent="0.15"/>
    <row r="329" s="30" customFormat="1" ht="10.5" x14ac:dyDescent="0.15"/>
    <row r="330" s="30" customFormat="1" ht="10.5" x14ac:dyDescent="0.15"/>
    <row r="331" s="30" customFormat="1" ht="10.5" x14ac:dyDescent="0.15"/>
    <row r="332" s="30" customFormat="1" ht="10.5" x14ac:dyDescent="0.15"/>
    <row r="333" s="30" customFormat="1" ht="10.5" x14ac:dyDescent="0.15"/>
    <row r="334" s="30" customFormat="1" ht="10.5" x14ac:dyDescent="0.15"/>
    <row r="335" s="30" customFormat="1" ht="10.5" x14ac:dyDescent="0.15"/>
    <row r="336" s="30" customFormat="1" ht="10.5" x14ac:dyDescent="0.15"/>
    <row r="337" s="30" customFormat="1" ht="10.5" x14ac:dyDescent="0.15"/>
    <row r="338" s="30" customFormat="1" ht="10.5" x14ac:dyDescent="0.15"/>
    <row r="339" s="30" customFormat="1" ht="10.5" x14ac:dyDescent="0.15"/>
    <row r="340" s="30" customFormat="1" ht="10.5" x14ac:dyDescent="0.15"/>
    <row r="341" s="30" customFormat="1" ht="10.5" x14ac:dyDescent="0.15"/>
    <row r="342" s="30" customFormat="1" ht="10.5" x14ac:dyDescent="0.15"/>
    <row r="343" s="30" customFormat="1" ht="10.5" x14ac:dyDescent="0.15"/>
    <row r="344" s="30" customFormat="1" ht="10.5" x14ac:dyDescent="0.15"/>
    <row r="345" s="30" customFormat="1" ht="10.5" x14ac:dyDescent="0.15"/>
    <row r="346" s="30" customFormat="1" ht="10.5" x14ac:dyDescent="0.15"/>
    <row r="347" s="30" customFormat="1" ht="10.5" x14ac:dyDescent="0.15"/>
    <row r="348" s="30" customFormat="1" ht="10.5" x14ac:dyDescent="0.15"/>
    <row r="349" s="30" customFormat="1" ht="10.5" x14ac:dyDescent="0.15"/>
    <row r="350" s="30" customFormat="1" ht="10.5" x14ac:dyDescent="0.15"/>
    <row r="351" s="30" customFormat="1" ht="10.5" x14ac:dyDescent="0.15"/>
    <row r="352" s="30" customFormat="1" ht="10.5" x14ac:dyDescent="0.15"/>
    <row r="353" s="30" customFormat="1" ht="10.5" x14ac:dyDescent="0.15"/>
    <row r="354" s="30" customFormat="1" ht="10.5" x14ac:dyDescent="0.15"/>
    <row r="355" s="30" customFormat="1" ht="10.5" x14ac:dyDescent="0.15"/>
    <row r="356" s="30" customFormat="1" ht="10.5" x14ac:dyDescent="0.15"/>
    <row r="357" s="30" customFormat="1" ht="10.5" x14ac:dyDescent="0.15"/>
    <row r="358" s="30" customFormat="1" ht="10.5" x14ac:dyDescent="0.15"/>
    <row r="359" s="30" customFormat="1" ht="10.5" x14ac:dyDescent="0.15"/>
    <row r="360" s="30" customFormat="1" ht="10.5" x14ac:dyDescent="0.15"/>
    <row r="361" s="30" customFormat="1" ht="10.5" x14ac:dyDescent="0.15"/>
    <row r="362" s="30" customFormat="1" ht="10.5" x14ac:dyDescent="0.15"/>
    <row r="363" s="30" customFormat="1" ht="10.5" x14ac:dyDescent="0.15"/>
    <row r="364" s="30" customFormat="1" ht="10.5" x14ac:dyDescent="0.15"/>
    <row r="365" s="30" customFormat="1" ht="10.5" x14ac:dyDescent="0.15"/>
    <row r="366" s="30" customFormat="1" ht="10.5" x14ac:dyDescent="0.15"/>
    <row r="367" s="30" customFormat="1" ht="10.5" x14ac:dyDescent="0.15"/>
    <row r="368" s="30" customFormat="1" ht="10.5" x14ac:dyDescent="0.15"/>
    <row r="369" s="30" customFormat="1" ht="10.5" x14ac:dyDescent="0.15"/>
    <row r="370" s="30" customFormat="1" ht="10.5" x14ac:dyDescent="0.15"/>
    <row r="371" s="30" customFormat="1" ht="10.5" x14ac:dyDescent="0.15"/>
    <row r="372" s="30" customFormat="1" ht="10.5" x14ac:dyDescent="0.15"/>
    <row r="373" s="30" customFormat="1" ht="10.5" x14ac:dyDescent="0.15"/>
    <row r="374" s="30" customFormat="1" ht="10.5" x14ac:dyDescent="0.15"/>
    <row r="375" s="30" customFormat="1" ht="10.5" x14ac:dyDescent="0.15"/>
    <row r="376" s="30" customFormat="1" ht="10.5" x14ac:dyDescent="0.15"/>
    <row r="377" s="30" customFormat="1" ht="10.5" x14ac:dyDescent="0.15"/>
    <row r="378" s="30" customFormat="1" ht="10.5" x14ac:dyDescent="0.15"/>
    <row r="379" s="30" customFormat="1" ht="10.5" x14ac:dyDescent="0.15"/>
    <row r="380" s="30" customFormat="1" ht="10.5" x14ac:dyDescent="0.15"/>
    <row r="381" s="30" customFormat="1" ht="10.5" x14ac:dyDescent="0.15"/>
    <row r="382" s="30" customFormat="1" ht="10.5" x14ac:dyDescent="0.15"/>
    <row r="383" s="30" customFormat="1" ht="10.5" x14ac:dyDescent="0.15"/>
    <row r="384" s="30" customFormat="1" ht="10.5" x14ac:dyDescent="0.15"/>
    <row r="385" s="30" customFormat="1" ht="10.5" x14ac:dyDescent="0.15"/>
    <row r="386" s="30" customFormat="1" ht="10.5" x14ac:dyDescent="0.15"/>
    <row r="387" s="30" customFormat="1" ht="10.5" x14ac:dyDescent="0.15"/>
    <row r="388" s="30" customFormat="1" ht="10.5" x14ac:dyDescent="0.15"/>
    <row r="389" s="30" customFormat="1" ht="10.5" x14ac:dyDescent="0.15"/>
    <row r="390" s="30" customFormat="1" ht="10.5" x14ac:dyDescent="0.15"/>
    <row r="391" s="30" customFormat="1" ht="10.5" x14ac:dyDescent="0.15"/>
    <row r="392" s="30" customFormat="1" ht="10.5" x14ac:dyDescent="0.15"/>
    <row r="393" s="30" customFormat="1" ht="10.5" x14ac:dyDescent="0.15"/>
    <row r="394" s="30" customFormat="1" ht="10.5" x14ac:dyDescent="0.15"/>
    <row r="395" s="30" customFormat="1" ht="10.5" x14ac:dyDescent="0.15"/>
    <row r="396" s="30" customFormat="1" ht="10.5" x14ac:dyDescent="0.15"/>
    <row r="397" s="30" customFormat="1" ht="10.5" x14ac:dyDescent="0.15"/>
    <row r="398" s="30" customFormat="1" ht="10.5" x14ac:dyDescent="0.15"/>
    <row r="399" s="30" customFormat="1" ht="10.5" x14ac:dyDescent="0.15"/>
    <row r="400" s="30" customFormat="1" ht="10.5" x14ac:dyDescent="0.15"/>
    <row r="401" s="30" customFormat="1" ht="10.5" x14ac:dyDescent="0.15"/>
    <row r="402" s="30" customFormat="1" ht="10.5" x14ac:dyDescent="0.15"/>
    <row r="403" s="30" customFormat="1" ht="10.5" x14ac:dyDescent="0.15"/>
    <row r="404" s="30" customFormat="1" ht="10.5" x14ac:dyDescent="0.15"/>
    <row r="405" s="30" customFormat="1" ht="10.5" x14ac:dyDescent="0.15"/>
    <row r="406" s="30" customFormat="1" ht="10.5" x14ac:dyDescent="0.15"/>
    <row r="407" s="30" customFormat="1" ht="10.5" x14ac:dyDescent="0.15"/>
    <row r="408" s="30" customFormat="1" ht="10.5" x14ac:dyDescent="0.15"/>
    <row r="409" s="30" customFormat="1" ht="10.5" x14ac:dyDescent="0.15"/>
    <row r="410" s="30" customFormat="1" ht="10.5" x14ac:dyDescent="0.15"/>
    <row r="411" s="30" customFormat="1" ht="10.5" x14ac:dyDescent="0.15"/>
    <row r="412" s="30" customFormat="1" ht="10.5" x14ac:dyDescent="0.15"/>
    <row r="413" s="30" customFormat="1" ht="10.5" x14ac:dyDescent="0.15"/>
    <row r="414" s="30" customFormat="1" ht="10.5" x14ac:dyDescent="0.15"/>
    <row r="415" s="30" customFormat="1" ht="10.5" x14ac:dyDescent="0.15"/>
    <row r="416" s="30" customFormat="1" ht="10.5" x14ac:dyDescent="0.15"/>
    <row r="417" s="30" customFormat="1" ht="10.5" x14ac:dyDescent="0.15"/>
    <row r="418" s="30" customFormat="1" ht="10.5" x14ac:dyDescent="0.15"/>
    <row r="419" s="30" customFormat="1" ht="10.5" x14ac:dyDescent="0.15"/>
    <row r="420" s="30" customFormat="1" ht="10.5" x14ac:dyDescent="0.15"/>
    <row r="421" s="30" customFormat="1" ht="10.5" x14ac:dyDescent="0.15"/>
    <row r="422" s="30" customFormat="1" ht="10.5" x14ac:dyDescent="0.15"/>
    <row r="423" s="30" customFormat="1" ht="10.5" x14ac:dyDescent="0.15"/>
    <row r="424" s="30" customFormat="1" ht="10.5" x14ac:dyDescent="0.15"/>
    <row r="425" s="30" customFormat="1" ht="10.5" x14ac:dyDescent="0.15"/>
    <row r="426" s="30" customFormat="1" ht="10.5" x14ac:dyDescent="0.15"/>
    <row r="427" s="30" customFormat="1" ht="10.5" x14ac:dyDescent="0.15"/>
    <row r="428" s="30" customFormat="1" ht="10.5" x14ac:dyDescent="0.15"/>
    <row r="429" s="30" customFormat="1" ht="10.5" x14ac:dyDescent="0.15"/>
    <row r="430" s="30" customFormat="1" ht="10.5" x14ac:dyDescent="0.15"/>
    <row r="431" s="30" customFormat="1" ht="10.5" x14ac:dyDescent="0.15"/>
    <row r="432" s="30" customFormat="1" ht="10.5" x14ac:dyDescent="0.15"/>
    <row r="433" s="30" customFormat="1" ht="10.5" x14ac:dyDescent="0.15"/>
    <row r="434" s="30" customFormat="1" ht="10.5" x14ac:dyDescent="0.15"/>
    <row r="435" s="30" customFormat="1" ht="10.5" x14ac:dyDescent="0.15"/>
    <row r="436" s="30" customFormat="1" ht="10.5" x14ac:dyDescent="0.15"/>
    <row r="437" s="30" customFormat="1" ht="10.5" x14ac:dyDescent="0.15"/>
    <row r="438" s="30" customFormat="1" ht="10.5" x14ac:dyDescent="0.15"/>
    <row r="439" s="30" customFormat="1" ht="10.5" x14ac:dyDescent="0.15"/>
    <row r="440" s="30" customFormat="1" ht="10.5" x14ac:dyDescent="0.15"/>
    <row r="441" s="30" customFormat="1" ht="10.5" x14ac:dyDescent="0.15"/>
    <row r="442" s="30" customFormat="1" ht="10.5" x14ac:dyDescent="0.15"/>
    <row r="443" s="30" customFormat="1" ht="10.5" x14ac:dyDescent="0.15"/>
    <row r="444" s="30" customFormat="1" ht="10.5" x14ac:dyDescent="0.15"/>
    <row r="445" s="30" customFormat="1" ht="10.5" x14ac:dyDescent="0.15"/>
    <row r="446" s="30" customFormat="1" ht="10.5" x14ac:dyDescent="0.15"/>
    <row r="447" s="30" customFormat="1" ht="10.5" x14ac:dyDescent="0.15"/>
    <row r="448" s="30" customFormat="1" ht="10.5" x14ac:dyDescent="0.15"/>
    <row r="449" s="30" customFormat="1" ht="10.5" x14ac:dyDescent="0.15"/>
    <row r="450" s="30" customFormat="1" ht="10.5" x14ac:dyDescent="0.15"/>
    <row r="451" s="30" customFormat="1" ht="10.5" x14ac:dyDescent="0.15"/>
    <row r="452" s="30" customFormat="1" ht="10.5" x14ac:dyDescent="0.15"/>
    <row r="453" s="30" customFormat="1" ht="10.5" x14ac:dyDescent="0.15"/>
    <row r="454" s="30" customFormat="1" ht="10.5" x14ac:dyDescent="0.15"/>
    <row r="455" s="30" customFormat="1" ht="10.5" x14ac:dyDescent="0.15"/>
    <row r="456" s="30" customFormat="1" ht="10.5" x14ac:dyDescent="0.15"/>
    <row r="457" s="30" customFormat="1" ht="10.5" x14ac:dyDescent="0.15"/>
    <row r="458" s="30" customFormat="1" ht="10.5" x14ac:dyDescent="0.15"/>
    <row r="459" s="30" customFormat="1" ht="10.5" x14ac:dyDescent="0.15"/>
    <row r="460" s="30" customFormat="1" ht="10.5" x14ac:dyDescent="0.15"/>
    <row r="461" s="30" customFormat="1" ht="10.5" x14ac:dyDescent="0.15"/>
    <row r="462" s="30" customFormat="1" ht="10.5" x14ac:dyDescent="0.15"/>
    <row r="463" s="30" customFormat="1" ht="10.5" x14ac:dyDescent="0.15"/>
    <row r="464" s="30" customFormat="1" ht="10.5" x14ac:dyDescent="0.15"/>
    <row r="465" s="30" customFormat="1" ht="10.5" x14ac:dyDescent="0.15"/>
    <row r="466" s="30" customFormat="1" ht="10.5" x14ac:dyDescent="0.15"/>
    <row r="467" s="30" customFormat="1" ht="10.5" x14ac:dyDescent="0.15"/>
    <row r="468" s="30" customFormat="1" ht="10.5" x14ac:dyDescent="0.15"/>
    <row r="469" s="30" customFormat="1" ht="10.5" x14ac:dyDescent="0.15"/>
    <row r="470" s="30" customFormat="1" ht="10.5" x14ac:dyDescent="0.15"/>
    <row r="471" s="30" customFormat="1" ht="10.5" x14ac:dyDescent="0.15"/>
    <row r="472" s="30" customFormat="1" ht="10.5" x14ac:dyDescent="0.15"/>
    <row r="473" s="30" customFormat="1" ht="10.5" x14ac:dyDescent="0.15"/>
    <row r="474" s="30" customFormat="1" ht="10.5" x14ac:dyDescent="0.15"/>
    <row r="475" s="30" customFormat="1" ht="10.5" x14ac:dyDescent="0.15"/>
    <row r="476" s="30" customFormat="1" ht="10.5" x14ac:dyDescent="0.15"/>
    <row r="477" s="30" customFormat="1" ht="10.5" x14ac:dyDescent="0.15"/>
    <row r="478" s="30" customFormat="1" ht="10.5" x14ac:dyDescent="0.15"/>
    <row r="479" s="30" customFormat="1" ht="10.5" x14ac:dyDescent="0.15"/>
    <row r="480" s="30" customFormat="1" ht="10.5" x14ac:dyDescent="0.15"/>
    <row r="481" s="30" customFormat="1" ht="10.5" x14ac:dyDescent="0.15"/>
    <row r="482" s="30" customFormat="1" ht="10.5" x14ac:dyDescent="0.15"/>
    <row r="483" s="30" customFormat="1" ht="10.5" x14ac:dyDescent="0.15"/>
    <row r="484" s="30" customFormat="1" ht="10.5" x14ac:dyDescent="0.15"/>
    <row r="485" s="30" customFormat="1" ht="10.5" x14ac:dyDescent="0.15"/>
    <row r="486" s="30" customFormat="1" ht="10.5" x14ac:dyDescent="0.15"/>
    <row r="487" s="30" customFormat="1" ht="10.5" x14ac:dyDescent="0.15"/>
    <row r="488" s="30" customFormat="1" ht="10.5" x14ac:dyDescent="0.15"/>
    <row r="489" s="30" customFormat="1" ht="10.5" x14ac:dyDescent="0.15"/>
    <row r="490" s="30" customFormat="1" ht="10.5" x14ac:dyDescent="0.15"/>
    <row r="491" s="30" customFormat="1" ht="10.5" x14ac:dyDescent="0.15"/>
    <row r="492" s="30" customFormat="1" ht="10.5" x14ac:dyDescent="0.15"/>
    <row r="493" s="30" customFormat="1" ht="10.5" x14ac:dyDescent="0.15"/>
    <row r="494" s="30" customFormat="1" ht="10.5" x14ac:dyDescent="0.15"/>
    <row r="495" s="30" customFormat="1" ht="10.5" x14ac:dyDescent="0.15"/>
    <row r="496" s="30" customFormat="1" ht="10.5" x14ac:dyDescent="0.15"/>
    <row r="497" s="30" customFormat="1" ht="10.5" x14ac:dyDescent="0.15"/>
    <row r="498" s="30" customFormat="1" ht="10.5" x14ac:dyDescent="0.15"/>
    <row r="499" s="30" customFormat="1" ht="10.5" x14ac:dyDescent="0.15"/>
    <row r="500" s="30" customFormat="1" ht="10.5" x14ac:dyDescent="0.15"/>
    <row r="501" s="30" customFormat="1" ht="10.5" x14ac:dyDescent="0.15"/>
    <row r="502" s="30" customFormat="1" ht="10.5" x14ac:dyDescent="0.15"/>
    <row r="503" s="30" customFormat="1" ht="10.5" x14ac:dyDescent="0.15"/>
    <row r="504" s="30" customFormat="1" ht="10.5" x14ac:dyDescent="0.15"/>
    <row r="505" s="30" customFormat="1" ht="10.5" x14ac:dyDescent="0.15"/>
    <row r="506" s="30" customFormat="1" ht="10.5" x14ac:dyDescent="0.15"/>
    <row r="507" s="30" customFormat="1" ht="10.5" x14ac:dyDescent="0.15"/>
    <row r="508" s="30" customFormat="1" ht="10.5" x14ac:dyDescent="0.15"/>
    <row r="509" s="30" customFormat="1" ht="10.5" x14ac:dyDescent="0.15"/>
    <row r="510" s="30" customFormat="1" ht="10.5" x14ac:dyDescent="0.15"/>
    <row r="511" s="30" customFormat="1" ht="10.5" x14ac:dyDescent="0.15"/>
    <row r="512" s="30" customFormat="1" ht="10.5" x14ac:dyDescent="0.15"/>
    <row r="513" s="30" customFormat="1" ht="10.5" x14ac:dyDescent="0.15"/>
    <row r="514" s="30" customFormat="1" ht="10.5" x14ac:dyDescent="0.15"/>
    <row r="515" s="30" customFormat="1" ht="10.5" x14ac:dyDescent="0.15"/>
    <row r="516" s="30" customFormat="1" ht="10.5" x14ac:dyDescent="0.15"/>
    <row r="517" s="30" customFormat="1" ht="10.5" x14ac:dyDescent="0.15"/>
    <row r="518" s="30" customFormat="1" ht="10.5" x14ac:dyDescent="0.15"/>
    <row r="519" s="30" customFormat="1" ht="10.5" x14ac:dyDescent="0.15"/>
    <row r="520" s="30" customFormat="1" ht="10.5" x14ac:dyDescent="0.15"/>
    <row r="521" s="30" customFormat="1" ht="10.5" x14ac:dyDescent="0.15"/>
    <row r="522" s="30" customFormat="1" ht="10.5" x14ac:dyDescent="0.15"/>
    <row r="523" s="30" customFormat="1" ht="10.5" x14ac:dyDescent="0.15"/>
    <row r="524" s="30" customFormat="1" ht="10.5" x14ac:dyDescent="0.15"/>
    <row r="525" s="30" customFormat="1" ht="10.5" x14ac:dyDescent="0.15"/>
    <row r="526" s="30" customFormat="1" ht="10.5" x14ac:dyDescent="0.15"/>
    <row r="527" s="30" customFormat="1" ht="10.5" x14ac:dyDescent="0.15"/>
    <row r="528" s="30" customFormat="1" ht="10.5" x14ac:dyDescent="0.15"/>
    <row r="529" s="30" customFormat="1" ht="10.5" x14ac:dyDescent="0.15"/>
    <row r="530" s="30" customFormat="1" ht="10.5" x14ac:dyDescent="0.15"/>
    <row r="531" s="30" customFormat="1" ht="10.5" x14ac:dyDescent="0.15"/>
    <row r="532" s="30" customFormat="1" ht="10.5" x14ac:dyDescent="0.15"/>
    <row r="533" s="30" customFormat="1" ht="10.5" x14ac:dyDescent="0.15"/>
    <row r="534" s="30" customFormat="1" ht="10.5" x14ac:dyDescent="0.15"/>
    <row r="535" s="30" customFormat="1" ht="10.5" x14ac:dyDescent="0.15"/>
    <row r="536" s="30" customFormat="1" ht="10.5" x14ac:dyDescent="0.15"/>
    <row r="537" s="30" customFormat="1" ht="10.5" x14ac:dyDescent="0.15"/>
    <row r="538" s="30" customFormat="1" ht="10.5" x14ac:dyDescent="0.15"/>
    <row r="539" s="30" customFormat="1" ht="10.5" x14ac:dyDescent="0.15"/>
    <row r="540" s="30" customFormat="1" ht="10.5" x14ac:dyDescent="0.15"/>
    <row r="541" s="30" customFormat="1" ht="10.5" x14ac:dyDescent="0.15"/>
    <row r="542" s="30" customFormat="1" ht="10.5" x14ac:dyDescent="0.15"/>
    <row r="543" s="30" customFormat="1" ht="10.5" x14ac:dyDescent="0.15"/>
    <row r="544" s="30" customFormat="1" ht="10.5" x14ac:dyDescent="0.15"/>
    <row r="545" s="30" customFormat="1" ht="10.5" x14ac:dyDescent="0.15"/>
    <row r="546" s="30" customFormat="1" ht="10.5" x14ac:dyDescent="0.15"/>
    <row r="547" s="30" customFormat="1" ht="10.5" x14ac:dyDescent="0.15"/>
    <row r="548" s="30" customFormat="1" ht="10.5" x14ac:dyDescent="0.15"/>
    <row r="549" s="30" customFormat="1" ht="10.5" x14ac:dyDescent="0.15"/>
    <row r="550" s="30" customFormat="1" ht="10.5" x14ac:dyDescent="0.15"/>
    <row r="551" s="30" customFormat="1" ht="10.5" x14ac:dyDescent="0.15"/>
    <row r="552" s="30" customFormat="1" ht="10.5" x14ac:dyDescent="0.15"/>
    <row r="553" s="30" customFormat="1" ht="10.5" x14ac:dyDescent="0.15"/>
    <row r="554" s="30" customFormat="1" ht="10.5" x14ac:dyDescent="0.15"/>
    <row r="555" s="30" customFormat="1" ht="10.5" x14ac:dyDescent="0.15"/>
    <row r="556" s="30" customFormat="1" ht="10.5" x14ac:dyDescent="0.15"/>
    <row r="557" s="30" customFormat="1" ht="10.5" x14ac:dyDescent="0.15"/>
    <row r="558" s="30" customFormat="1" ht="10.5" x14ac:dyDescent="0.15"/>
    <row r="559" s="30" customFormat="1" ht="10.5" x14ac:dyDescent="0.15"/>
    <row r="560" s="30" customFormat="1" ht="10.5" x14ac:dyDescent="0.15"/>
    <row r="561" s="30" customFormat="1" ht="10.5" x14ac:dyDescent="0.15"/>
    <row r="562" s="30" customFormat="1" ht="10.5" x14ac:dyDescent="0.15"/>
    <row r="563" s="30" customFormat="1" ht="10.5" x14ac:dyDescent="0.15"/>
    <row r="564" s="30" customFormat="1" ht="10.5" x14ac:dyDescent="0.15"/>
    <row r="565" s="30" customFormat="1" ht="10.5" x14ac:dyDescent="0.15"/>
    <row r="566" s="30" customFormat="1" ht="10.5" x14ac:dyDescent="0.15"/>
    <row r="567" s="30" customFormat="1" ht="10.5" x14ac:dyDescent="0.15"/>
    <row r="568" s="30" customFormat="1" ht="10.5" x14ac:dyDescent="0.15"/>
    <row r="569" s="30" customFormat="1" ht="10.5" x14ac:dyDescent="0.15"/>
    <row r="570" s="30" customFormat="1" ht="10.5" x14ac:dyDescent="0.15"/>
    <row r="571" s="30" customFormat="1" ht="10.5" x14ac:dyDescent="0.15"/>
    <row r="572" s="30" customFormat="1" ht="10.5" x14ac:dyDescent="0.15"/>
    <row r="573" s="30" customFormat="1" ht="10.5" x14ac:dyDescent="0.15"/>
    <row r="574" s="30" customFormat="1" ht="10.5" x14ac:dyDescent="0.15"/>
    <row r="575" s="30" customFormat="1" ht="10.5" x14ac:dyDescent="0.15"/>
    <row r="576" s="30" customFormat="1" ht="10.5" x14ac:dyDescent="0.15"/>
    <row r="577" s="30" customFormat="1" ht="10.5" x14ac:dyDescent="0.15"/>
    <row r="578" s="30" customFormat="1" ht="10.5" x14ac:dyDescent="0.15"/>
    <row r="579" s="30" customFormat="1" ht="10.5" x14ac:dyDescent="0.15"/>
    <row r="580" s="30" customFormat="1" ht="10.5" x14ac:dyDescent="0.15"/>
    <row r="581" s="30" customFormat="1" ht="10.5" x14ac:dyDescent="0.15"/>
    <row r="582" s="30" customFormat="1" ht="10.5" x14ac:dyDescent="0.15"/>
    <row r="583" s="30" customFormat="1" ht="10.5" x14ac:dyDescent="0.15"/>
    <row r="584" s="30" customFormat="1" ht="10.5" x14ac:dyDescent="0.15"/>
    <row r="585" s="30" customFormat="1" ht="10.5" x14ac:dyDescent="0.15"/>
    <row r="586" s="30" customFormat="1" ht="10.5" x14ac:dyDescent="0.15"/>
    <row r="587" s="30" customFormat="1" ht="10.5" x14ac:dyDescent="0.15"/>
    <row r="588" s="30" customFormat="1" ht="10.5" x14ac:dyDescent="0.15"/>
    <row r="589" s="30" customFormat="1" ht="10.5" x14ac:dyDescent="0.15"/>
    <row r="590" s="30" customFormat="1" ht="10.5" x14ac:dyDescent="0.15"/>
    <row r="591" s="30" customFormat="1" ht="10.5" x14ac:dyDescent="0.15"/>
    <row r="592" s="30" customFormat="1" ht="10.5" x14ac:dyDescent="0.15"/>
    <row r="593" s="30" customFormat="1" ht="10.5" x14ac:dyDescent="0.15"/>
    <row r="594" s="30" customFormat="1" ht="10.5" x14ac:dyDescent="0.15"/>
    <row r="595" s="30" customFormat="1" ht="10.5" x14ac:dyDescent="0.15"/>
    <row r="596" s="30" customFormat="1" ht="10.5" x14ac:dyDescent="0.15"/>
    <row r="597" s="30" customFormat="1" ht="10.5" x14ac:dyDescent="0.15"/>
    <row r="598" s="30" customFormat="1" ht="10.5" x14ac:dyDescent="0.15"/>
    <row r="599" s="30" customFormat="1" ht="10.5" x14ac:dyDescent="0.15"/>
    <row r="600" s="30" customFormat="1" ht="10.5" x14ac:dyDescent="0.15"/>
    <row r="601" s="30" customFormat="1" ht="10.5" x14ac:dyDescent="0.15"/>
    <row r="602" s="30" customFormat="1" ht="10.5" x14ac:dyDescent="0.15"/>
    <row r="603" s="30" customFormat="1" ht="10.5" x14ac:dyDescent="0.15"/>
    <row r="604" s="30" customFormat="1" ht="10.5" x14ac:dyDescent="0.15"/>
    <row r="605" s="30" customFormat="1" ht="10.5" x14ac:dyDescent="0.15"/>
    <row r="606" s="30" customFormat="1" ht="10.5" x14ac:dyDescent="0.15"/>
    <row r="607" s="30" customFormat="1" ht="10.5" x14ac:dyDescent="0.15"/>
    <row r="608" s="30" customFormat="1" ht="10.5" x14ac:dyDescent="0.15"/>
    <row r="609" s="30" customFormat="1" ht="10.5" x14ac:dyDescent="0.15"/>
    <row r="610" s="30" customFormat="1" ht="10.5" x14ac:dyDescent="0.15"/>
    <row r="611" s="30" customFormat="1" ht="10.5" x14ac:dyDescent="0.15"/>
    <row r="612" s="30" customFormat="1" ht="10.5" x14ac:dyDescent="0.15"/>
    <row r="613" s="30" customFormat="1" ht="10.5" x14ac:dyDescent="0.15"/>
    <row r="614" s="30" customFormat="1" ht="10.5" x14ac:dyDescent="0.15"/>
    <row r="615" s="30" customFormat="1" ht="10.5" x14ac:dyDescent="0.15"/>
    <row r="616" s="30" customFormat="1" ht="10.5" x14ac:dyDescent="0.15"/>
    <row r="617" s="30" customFormat="1" ht="10.5" x14ac:dyDescent="0.15"/>
    <row r="618" s="30" customFormat="1" ht="10.5" x14ac:dyDescent="0.15"/>
    <row r="619" s="30" customFormat="1" ht="10.5" x14ac:dyDescent="0.15"/>
    <row r="620" s="30" customFormat="1" ht="10.5" x14ac:dyDescent="0.15"/>
    <row r="621" s="30" customFormat="1" ht="10.5" x14ac:dyDescent="0.15"/>
    <row r="622" s="30" customFormat="1" ht="10.5" x14ac:dyDescent="0.15"/>
    <row r="623" s="30" customFormat="1" ht="10.5" x14ac:dyDescent="0.15"/>
    <row r="624" s="30" customFormat="1" ht="10.5" x14ac:dyDescent="0.15"/>
    <row r="625" s="30" customFormat="1" ht="10.5" x14ac:dyDescent="0.15"/>
    <row r="626" s="30" customFormat="1" ht="10.5" x14ac:dyDescent="0.15"/>
    <row r="627" s="30" customFormat="1" ht="10.5" x14ac:dyDescent="0.15"/>
    <row r="628" s="30" customFormat="1" ht="10.5" x14ac:dyDescent="0.15"/>
    <row r="629" s="30" customFormat="1" ht="10.5" x14ac:dyDescent="0.15"/>
    <row r="630" s="30" customFormat="1" ht="10.5" x14ac:dyDescent="0.15"/>
    <row r="631" s="30" customFormat="1" ht="10.5" x14ac:dyDescent="0.15"/>
    <row r="632" s="30" customFormat="1" ht="10.5" x14ac:dyDescent="0.15"/>
    <row r="633" s="30" customFormat="1" ht="10.5" x14ac:dyDescent="0.15"/>
    <row r="634" s="30" customFormat="1" ht="10.5" x14ac:dyDescent="0.15"/>
    <row r="635" s="30" customFormat="1" ht="10.5" x14ac:dyDescent="0.15"/>
    <row r="636" s="30" customFormat="1" ht="10.5" x14ac:dyDescent="0.15"/>
    <row r="637" s="30" customFormat="1" ht="10.5" x14ac:dyDescent="0.15"/>
    <row r="638" s="30" customFormat="1" ht="10.5" x14ac:dyDescent="0.15"/>
    <row r="639" s="30" customFormat="1" ht="10.5" x14ac:dyDescent="0.15"/>
    <row r="640" s="30" customFormat="1" ht="10.5" x14ac:dyDescent="0.15"/>
    <row r="641" s="30" customFormat="1" ht="10.5" x14ac:dyDescent="0.15"/>
    <row r="642" s="30" customFormat="1" ht="10.5" x14ac:dyDescent="0.15"/>
    <row r="643" s="30" customFormat="1" ht="10.5" x14ac:dyDescent="0.15"/>
    <row r="644" s="30" customFormat="1" ht="10.5" x14ac:dyDescent="0.15"/>
    <row r="645" s="30" customFormat="1" ht="10.5" x14ac:dyDescent="0.15"/>
    <row r="646" s="30" customFormat="1" ht="10.5" x14ac:dyDescent="0.15"/>
    <row r="647" s="30" customFormat="1" ht="10.5" x14ac:dyDescent="0.15"/>
    <row r="648" s="30" customFormat="1" ht="10.5" x14ac:dyDescent="0.15"/>
    <row r="649" s="30" customFormat="1" ht="10.5" x14ac:dyDescent="0.15"/>
    <row r="650" s="30" customFormat="1" ht="10.5" x14ac:dyDescent="0.15"/>
    <row r="651" s="30" customFormat="1" ht="10.5" x14ac:dyDescent="0.15"/>
    <row r="652" s="30" customFormat="1" ht="10.5" x14ac:dyDescent="0.15"/>
    <row r="653" s="30" customFormat="1" ht="10.5" x14ac:dyDescent="0.15"/>
    <row r="654" s="30" customFormat="1" ht="10.5" x14ac:dyDescent="0.15"/>
    <row r="655" s="30" customFormat="1" ht="10.5" x14ac:dyDescent="0.15"/>
    <row r="656" s="30" customFormat="1" ht="10.5" x14ac:dyDescent="0.15"/>
    <row r="657" s="30" customFormat="1" ht="10.5" x14ac:dyDescent="0.15"/>
    <row r="658" s="30" customFormat="1" ht="10.5" x14ac:dyDescent="0.15"/>
    <row r="659" s="30" customFormat="1" ht="10.5" x14ac:dyDescent="0.15"/>
    <row r="660" s="30" customFormat="1" ht="10.5" x14ac:dyDescent="0.15"/>
    <row r="661" s="30" customFormat="1" ht="10.5" x14ac:dyDescent="0.15"/>
    <row r="662" s="30" customFormat="1" ht="10.5" x14ac:dyDescent="0.15"/>
    <row r="663" s="30" customFormat="1" ht="10.5" x14ac:dyDescent="0.15"/>
    <row r="664" s="30" customFormat="1" ht="10.5" x14ac:dyDescent="0.15"/>
    <row r="665" s="30" customFormat="1" ht="10.5" x14ac:dyDescent="0.15"/>
    <row r="666" s="30" customFormat="1" ht="10.5" x14ac:dyDescent="0.15"/>
    <row r="667" s="30" customFormat="1" ht="10.5" x14ac:dyDescent="0.15"/>
    <row r="668" s="30" customFormat="1" ht="10.5" x14ac:dyDescent="0.15"/>
    <row r="669" s="30" customFormat="1" ht="10.5" x14ac:dyDescent="0.15"/>
    <row r="670" s="30" customFormat="1" ht="10.5" x14ac:dyDescent="0.15"/>
    <row r="671" s="30" customFormat="1" ht="10.5" x14ac:dyDescent="0.15"/>
    <row r="672" s="30" customFormat="1" ht="10.5" x14ac:dyDescent="0.15"/>
    <row r="673" s="30" customFormat="1" ht="10.5" x14ac:dyDescent="0.15"/>
    <row r="674" s="30" customFormat="1" ht="10.5" x14ac:dyDescent="0.15"/>
    <row r="675" s="30" customFormat="1" ht="10.5" x14ac:dyDescent="0.15"/>
    <row r="676" s="30" customFormat="1" ht="10.5" x14ac:dyDescent="0.15"/>
    <row r="677" s="30" customFormat="1" ht="10.5" x14ac:dyDescent="0.15"/>
    <row r="678" s="30" customFormat="1" ht="10.5" x14ac:dyDescent="0.15"/>
    <row r="679" s="30" customFormat="1" ht="10.5" x14ac:dyDescent="0.15"/>
    <row r="680" s="30" customFormat="1" ht="10.5" x14ac:dyDescent="0.15"/>
    <row r="681" s="30" customFormat="1" ht="10.5" x14ac:dyDescent="0.15"/>
    <row r="682" s="30" customFormat="1" ht="10.5" x14ac:dyDescent="0.15"/>
    <row r="683" s="30" customFormat="1" ht="10.5" x14ac:dyDescent="0.15"/>
    <row r="684" s="30" customFormat="1" ht="10.5" x14ac:dyDescent="0.15"/>
    <row r="685" s="30" customFormat="1" ht="10.5" x14ac:dyDescent="0.15"/>
    <row r="686" s="30" customFormat="1" ht="10.5" x14ac:dyDescent="0.15"/>
    <row r="687" s="30" customFormat="1" ht="10.5" x14ac:dyDescent="0.15"/>
    <row r="688" s="30" customFormat="1" ht="10.5" x14ac:dyDescent="0.15"/>
    <row r="689" s="30" customFormat="1" ht="10.5" x14ac:dyDescent="0.15"/>
    <row r="690" s="30" customFormat="1" ht="10.5" x14ac:dyDescent="0.15"/>
    <row r="691" s="30" customFormat="1" ht="10.5" x14ac:dyDescent="0.15"/>
    <row r="692" s="30" customFormat="1" ht="10.5" x14ac:dyDescent="0.15"/>
    <row r="693" s="30" customFormat="1" ht="10.5" x14ac:dyDescent="0.15"/>
    <row r="694" s="30" customFormat="1" ht="10.5" x14ac:dyDescent="0.15"/>
    <row r="695" s="30" customFormat="1" ht="10.5" x14ac:dyDescent="0.15"/>
    <row r="696" s="30" customFormat="1" ht="10.5" x14ac:dyDescent="0.15"/>
    <row r="697" s="30" customFormat="1" ht="10.5" x14ac:dyDescent="0.15"/>
    <row r="698" s="30" customFormat="1" ht="10.5" x14ac:dyDescent="0.15"/>
    <row r="699" s="30" customFormat="1" ht="10.5" x14ac:dyDescent="0.15"/>
    <row r="700" s="30" customFormat="1" ht="10.5" x14ac:dyDescent="0.15"/>
    <row r="701" s="30" customFormat="1" ht="10.5" x14ac:dyDescent="0.15"/>
    <row r="702" s="30" customFormat="1" ht="10.5" x14ac:dyDescent="0.15"/>
    <row r="703" s="30" customFormat="1" ht="10.5" x14ac:dyDescent="0.15"/>
    <row r="704" s="30" customFormat="1" ht="10.5" x14ac:dyDescent="0.15"/>
    <row r="705" s="30" customFormat="1" ht="10.5" x14ac:dyDescent="0.15"/>
    <row r="706" s="30" customFormat="1" ht="10.5" x14ac:dyDescent="0.15"/>
    <row r="707" s="30" customFormat="1" ht="10.5" x14ac:dyDescent="0.15"/>
    <row r="708" s="30" customFormat="1" ht="10.5" x14ac:dyDescent="0.15"/>
    <row r="709" s="30" customFormat="1" ht="10.5" x14ac:dyDescent="0.15"/>
    <row r="710" s="30" customFormat="1" ht="10.5" x14ac:dyDescent="0.15"/>
    <row r="711" s="30" customFormat="1" ht="10.5" x14ac:dyDescent="0.15"/>
    <row r="712" s="30" customFormat="1" ht="10.5" x14ac:dyDescent="0.15"/>
    <row r="713" s="30" customFormat="1" ht="10.5" x14ac:dyDescent="0.15"/>
    <row r="714" s="30" customFormat="1" ht="10.5" x14ac:dyDescent="0.15"/>
    <row r="715" s="30" customFormat="1" ht="10.5" x14ac:dyDescent="0.15"/>
    <row r="716" s="30" customFormat="1" ht="10.5" x14ac:dyDescent="0.15"/>
    <row r="717" s="30" customFormat="1" ht="10.5" x14ac:dyDescent="0.15"/>
    <row r="718" s="30" customFormat="1" ht="10.5" x14ac:dyDescent="0.15"/>
    <row r="719" s="30" customFormat="1" ht="10.5" x14ac:dyDescent="0.15"/>
    <row r="720" s="30" customFormat="1" ht="10.5" x14ac:dyDescent="0.15"/>
    <row r="721" s="30" customFormat="1" ht="10.5" x14ac:dyDescent="0.15"/>
    <row r="722" s="30" customFormat="1" ht="10.5" x14ac:dyDescent="0.15"/>
    <row r="723" s="30" customFormat="1" ht="10.5" x14ac:dyDescent="0.15"/>
    <row r="724" s="30" customFormat="1" ht="10.5" x14ac:dyDescent="0.15"/>
    <row r="725" s="30" customFormat="1" ht="10.5" x14ac:dyDescent="0.15"/>
    <row r="726" s="30" customFormat="1" ht="10.5" x14ac:dyDescent="0.15"/>
    <row r="727" s="30" customFormat="1" ht="10.5" x14ac:dyDescent="0.15"/>
    <row r="728" s="30" customFormat="1" ht="10.5" x14ac:dyDescent="0.15"/>
    <row r="729" s="30" customFormat="1" ht="10.5" x14ac:dyDescent="0.15"/>
    <row r="730" s="30" customFormat="1" ht="10.5" x14ac:dyDescent="0.15"/>
    <row r="731" s="30" customFormat="1" ht="10.5" x14ac:dyDescent="0.15"/>
    <row r="732" s="30" customFormat="1" ht="10.5" x14ac:dyDescent="0.15"/>
    <row r="733" s="30" customFormat="1" ht="10.5" x14ac:dyDescent="0.15"/>
    <row r="734" s="30" customFormat="1" ht="10.5" x14ac:dyDescent="0.15"/>
    <row r="735" s="30" customFormat="1" ht="10.5" x14ac:dyDescent="0.15"/>
    <row r="736" s="30" customFormat="1" ht="10.5" x14ac:dyDescent="0.15"/>
    <row r="737" s="30" customFormat="1" ht="10.5" x14ac:dyDescent="0.15"/>
    <row r="738" s="30" customFormat="1" ht="10.5" x14ac:dyDescent="0.15"/>
    <row r="739" s="30" customFormat="1" ht="10.5" x14ac:dyDescent="0.15"/>
    <row r="740" s="30" customFormat="1" ht="10.5" x14ac:dyDescent="0.15"/>
    <row r="741" s="30" customFormat="1" ht="10.5" x14ac:dyDescent="0.15"/>
    <row r="742" s="30" customFormat="1" ht="10.5" x14ac:dyDescent="0.15"/>
    <row r="743" s="30" customFormat="1" ht="10.5" x14ac:dyDescent="0.15"/>
    <row r="744" s="30" customFormat="1" ht="10.5" x14ac:dyDescent="0.15"/>
    <row r="745" s="30" customFormat="1" ht="10.5" x14ac:dyDescent="0.15"/>
    <row r="746" s="30" customFormat="1" ht="10.5" x14ac:dyDescent="0.15"/>
    <row r="747" s="30" customFormat="1" ht="10.5" x14ac:dyDescent="0.15"/>
    <row r="748" s="30" customFormat="1" ht="10.5" x14ac:dyDescent="0.15"/>
    <row r="749" s="30" customFormat="1" ht="10.5" x14ac:dyDescent="0.15"/>
    <row r="750" s="30" customFormat="1" ht="10.5" x14ac:dyDescent="0.15"/>
    <row r="751" s="30" customFormat="1" ht="10.5" x14ac:dyDescent="0.15"/>
    <row r="752" s="30" customFormat="1" ht="10.5" x14ac:dyDescent="0.15"/>
    <row r="753" s="30" customFormat="1" ht="10.5" x14ac:dyDescent="0.15"/>
    <row r="754" s="30" customFormat="1" ht="10.5" x14ac:dyDescent="0.15"/>
    <row r="755" s="30" customFormat="1" ht="10.5" x14ac:dyDescent="0.15"/>
    <row r="756" s="30" customFormat="1" ht="10.5" x14ac:dyDescent="0.15"/>
    <row r="757" s="30" customFormat="1" ht="10.5" x14ac:dyDescent="0.15"/>
    <row r="758" s="30" customFormat="1" ht="10.5" x14ac:dyDescent="0.15"/>
    <row r="759" s="30" customFormat="1" ht="10.5" x14ac:dyDescent="0.15"/>
    <row r="760" s="30" customFormat="1" ht="10.5" x14ac:dyDescent="0.15"/>
    <row r="761" s="30" customFormat="1" ht="10.5" x14ac:dyDescent="0.15"/>
    <row r="762" s="30" customFormat="1" ht="10.5" x14ac:dyDescent="0.15"/>
    <row r="763" s="30" customFormat="1" ht="10.5" x14ac:dyDescent="0.15"/>
    <row r="764" s="30" customFormat="1" ht="10.5" x14ac:dyDescent="0.15"/>
    <row r="765" s="30" customFormat="1" ht="10.5" x14ac:dyDescent="0.15"/>
    <row r="766" s="30" customFormat="1" ht="10.5" x14ac:dyDescent="0.15"/>
    <row r="767" s="30" customFormat="1" ht="10.5" x14ac:dyDescent="0.15"/>
    <row r="768" s="30" customFormat="1" ht="10.5" x14ac:dyDescent="0.15"/>
    <row r="769" s="30" customFormat="1" ht="10.5" x14ac:dyDescent="0.15"/>
    <row r="770" s="30" customFormat="1" ht="10.5" x14ac:dyDescent="0.15"/>
    <row r="771" s="30" customFormat="1" ht="10.5" x14ac:dyDescent="0.15"/>
    <row r="772" s="30" customFormat="1" ht="10.5" x14ac:dyDescent="0.15"/>
    <row r="773" s="30" customFormat="1" ht="10.5" x14ac:dyDescent="0.15"/>
    <row r="774" s="30" customFormat="1" ht="10.5" x14ac:dyDescent="0.15"/>
    <row r="775" s="30" customFormat="1" ht="10.5" x14ac:dyDescent="0.15"/>
    <row r="776" s="30" customFormat="1" ht="10.5" x14ac:dyDescent="0.15"/>
    <row r="777" s="30" customFormat="1" ht="10.5" x14ac:dyDescent="0.15"/>
    <row r="778" s="30" customFormat="1" ht="10.5" x14ac:dyDescent="0.15"/>
    <row r="779" s="30" customFormat="1" ht="10.5" x14ac:dyDescent="0.15"/>
    <row r="780" s="30" customFormat="1" ht="10.5" x14ac:dyDescent="0.15"/>
    <row r="781" s="30" customFormat="1" ht="10.5" x14ac:dyDescent="0.15"/>
    <row r="782" s="30" customFormat="1" ht="10.5" x14ac:dyDescent="0.15"/>
    <row r="783" s="30" customFormat="1" ht="10.5" x14ac:dyDescent="0.15"/>
    <row r="784" s="30" customFormat="1" ht="10.5" x14ac:dyDescent="0.15"/>
    <row r="785" s="30" customFormat="1" ht="10.5" x14ac:dyDescent="0.15"/>
    <row r="786" s="30" customFormat="1" ht="10.5" x14ac:dyDescent="0.15"/>
    <row r="787" s="30" customFormat="1" ht="10.5" x14ac:dyDescent="0.15"/>
    <row r="788" s="30" customFormat="1" ht="10.5" x14ac:dyDescent="0.15"/>
    <row r="789" s="30" customFormat="1" ht="10.5" x14ac:dyDescent="0.15"/>
    <row r="790" s="30" customFormat="1" ht="10.5" x14ac:dyDescent="0.15"/>
    <row r="791" s="30" customFormat="1" ht="10.5" x14ac:dyDescent="0.15"/>
    <row r="792" s="30" customFormat="1" ht="10.5" x14ac:dyDescent="0.15"/>
    <row r="793" s="30" customFormat="1" ht="10.5" x14ac:dyDescent="0.15"/>
    <row r="794" s="30" customFormat="1" ht="10.5" x14ac:dyDescent="0.15"/>
    <row r="795" s="30" customFormat="1" ht="10.5" x14ac:dyDescent="0.15"/>
    <row r="796" s="30" customFormat="1" ht="10.5" x14ac:dyDescent="0.15"/>
    <row r="797" s="30" customFormat="1" ht="10.5" x14ac:dyDescent="0.15"/>
    <row r="798" s="30" customFormat="1" ht="10.5" x14ac:dyDescent="0.15"/>
    <row r="799" s="30" customFormat="1" ht="10.5" x14ac:dyDescent="0.15"/>
    <row r="800" s="30" customFormat="1" ht="10.5" x14ac:dyDescent="0.15"/>
    <row r="801" s="30" customFormat="1" ht="10.5" x14ac:dyDescent="0.15"/>
    <row r="802" s="30" customFormat="1" ht="10.5" x14ac:dyDescent="0.15"/>
    <row r="803" s="30" customFormat="1" ht="10.5" x14ac:dyDescent="0.15"/>
    <row r="804" s="30" customFormat="1" ht="10.5" x14ac:dyDescent="0.15"/>
    <row r="805" s="30" customFormat="1" ht="10.5" x14ac:dyDescent="0.15"/>
    <row r="806" s="30" customFormat="1" ht="10.5" x14ac:dyDescent="0.15"/>
    <row r="807" s="30" customFormat="1" ht="10.5" x14ac:dyDescent="0.15"/>
    <row r="808" s="30" customFormat="1" ht="10.5" x14ac:dyDescent="0.15"/>
    <row r="809" s="30" customFormat="1" ht="10.5" x14ac:dyDescent="0.15"/>
    <row r="810" s="30" customFormat="1" ht="10.5" x14ac:dyDescent="0.15"/>
    <row r="811" s="30" customFormat="1" ht="10.5" x14ac:dyDescent="0.15"/>
    <row r="812" s="30" customFormat="1" ht="10.5" x14ac:dyDescent="0.15"/>
    <row r="813" s="30" customFormat="1" ht="10.5" x14ac:dyDescent="0.15"/>
    <row r="814" s="30" customFormat="1" ht="10.5" x14ac:dyDescent="0.15"/>
    <row r="815" s="30" customFormat="1" ht="10.5" x14ac:dyDescent="0.15"/>
    <row r="816" s="30" customFormat="1" ht="10.5" x14ac:dyDescent="0.15"/>
    <row r="817" s="30" customFormat="1" ht="10.5" x14ac:dyDescent="0.15"/>
    <row r="818" s="30" customFormat="1" ht="10.5" x14ac:dyDescent="0.15"/>
    <row r="819" s="30" customFormat="1" ht="10.5" x14ac:dyDescent="0.15"/>
    <row r="820" s="30" customFormat="1" ht="10.5" x14ac:dyDescent="0.15"/>
    <row r="821" s="30" customFormat="1" ht="10.5" x14ac:dyDescent="0.15"/>
    <row r="822" s="30" customFormat="1" ht="10.5" x14ac:dyDescent="0.15"/>
    <row r="823" s="30" customFormat="1" ht="10.5" x14ac:dyDescent="0.15"/>
    <row r="824" s="30" customFormat="1" ht="10.5" x14ac:dyDescent="0.15"/>
    <row r="825" s="30" customFormat="1" ht="10.5" x14ac:dyDescent="0.15"/>
    <row r="826" s="30" customFormat="1" ht="10.5" x14ac:dyDescent="0.15"/>
    <row r="827" s="30" customFormat="1" ht="10.5" x14ac:dyDescent="0.15"/>
    <row r="828" s="30" customFormat="1" ht="10.5" x14ac:dyDescent="0.15"/>
    <row r="829" s="30" customFormat="1" ht="10.5" x14ac:dyDescent="0.15"/>
    <row r="830" s="30" customFormat="1" ht="10.5" x14ac:dyDescent="0.15"/>
    <row r="831" s="30" customFormat="1" ht="10.5" x14ac:dyDescent="0.15"/>
    <row r="832" s="30" customFormat="1" ht="10.5" x14ac:dyDescent="0.15"/>
    <row r="833" s="30" customFormat="1" ht="10.5" x14ac:dyDescent="0.15"/>
    <row r="834" s="30" customFormat="1" ht="10.5" x14ac:dyDescent="0.15"/>
    <row r="835" s="30" customFormat="1" ht="10.5" x14ac:dyDescent="0.15"/>
    <row r="836" s="30" customFormat="1" ht="10.5" x14ac:dyDescent="0.15"/>
    <row r="837" s="30" customFormat="1" ht="10.5" x14ac:dyDescent="0.15"/>
    <row r="838" s="30" customFormat="1" ht="10.5" x14ac:dyDescent="0.15"/>
    <row r="839" s="30" customFormat="1" ht="10.5" x14ac:dyDescent="0.15"/>
    <row r="840" s="30" customFormat="1" ht="10.5" x14ac:dyDescent="0.15"/>
    <row r="841" s="30" customFormat="1" ht="10.5" x14ac:dyDescent="0.15"/>
    <row r="842" s="30" customFormat="1" ht="10.5" x14ac:dyDescent="0.15"/>
    <row r="843" s="30" customFormat="1" ht="10.5" x14ac:dyDescent="0.15"/>
    <row r="844" s="30" customFormat="1" ht="10.5" x14ac:dyDescent="0.15"/>
    <row r="845" s="30" customFormat="1" ht="10.5" x14ac:dyDescent="0.15"/>
    <row r="846" s="30" customFormat="1" ht="10.5" x14ac:dyDescent="0.15"/>
    <row r="847" s="30" customFormat="1" ht="10.5" x14ac:dyDescent="0.15"/>
    <row r="848" s="30" customFormat="1" ht="10.5" x14ac:dyDescent="0.15"/>
    <row r="849" s="30" customFormat="1" ht="10.5" x14ac:dyDescent="0.15"/>
    <row r="850" s="30" customFormat="1" ht="10.5" x14ac:dyDescent="0.15"/>
    <row r="851" s="30" customFormat="1" ht="10.5" x14ac:dyDescent="0.15"/>
    <row r="852" s="30" customFormat="1" ht="10.5" x14ac:dyDescent="0.15"/>
    <row r="853" s="30" customFormat="1" ht="10.5" x14ac:dyDescent="0.15"/>
    <row r="854" s="30" customFormat="1" ht="10.5" x14ac:dyDescent="0.15"/>
    <row r="855" s="30" customFormat="1" ht="10.5" x14ac:dyDescent="0.15"/>
    <row r="856" s="30" customFormat="1" ht="10.5" x14ac:dyDescent="0.15"/>
    <row r="857" s="30" customFormat="1" ht="10.5" x14ac:dyDescent="0.15"/>
    <row r="858" s="30" customFormat="1" ht="10.5" x14ac:dyDescent="0.15"/>
    <row r="859" s="30" customFormat="1" ht="10.5" x14ac:dyDescent="0.15"/>
    <row r="860" s="30" customFormat="1" ht="10.5" x14ac:dyDescent="0.15"/>
    <row r="861" s="30" customFormat="1" ht="10.5" x14ac:dyDescent="0.15"/>
    <row r="862" s="30" customFormat="1" ht="10.5" x14ac:dyDescent="0.15"/>
    <row r="863" s="30" customFormat="1" ht="10.5" x14ac:dyDescent="0.15"/>
    <row r="864" s="30" customFormat="1" ht="10.5" x14ac:dyDescent="0.15"/>
    <row r="865" s="30" customFormat="1" ht="10.5" x14ac:dyDescent="0.15"/>
    <row r="866" s="30" customFormat="1" ht="10.5" x14ac:dyDescent="0.15"/>
    <row r="867" s="30" customFormat="1" ht="10.5" x14ac:dyDescent="0.15"/>
    <row r="868" s="30" customFormat="1" ht="10.5" x14ac:dyDescent="0.15"/>
    <row r="869" s="30" customFormat="1" ht="10.5" x14ac:dyDescent="0.15"/>
    <row r="870" s="30" customFormat="1" ht="10.5" x14ac:dyDescent="0.15"/>
    <row r="871" s="30" customFormat="1" ht="10.5" x14ac:dyDescent="0.15"/>
    <row r="872" s="30" customFormat="1" ht="10.5" x14ac:dyDescent="0.15"/>
    <row r="873" s="30" customFormat="1" ht="10.5" x14ac:dyDescent="0.15"/>
    <row r="874" s="30" customFormat="1" ht="10.5" x14ac:dyDescent="0.15"/>
    <row r="875" s="30" customFormat="1" ht="10.5" x14ac:dyDescent="0.15"/>
    <row r="876" s="30" customFormat="1" ht="10.5" x14ac:dyDescent="0.15"/>
    <row r="877" s="30" customFormat="1" ht="10.5" x14ac:dyDescent="0.15"/>
    <row r="878" s="30" customFormat="1" ht="10.5" x14ac:dyDescent="0.15"/>
    <row r="879" s="30" customFormat="1" ht="10.5" x14ac:dyDescent="0.15"/>
    <row r="880" s="30" customFormat="1" ht="10.5" x14ac:dyDescent="0.15"/>
    <row r="881" s="30" customFormat="1" ht="10.5" x14ac:dyDescent="0.15"/>
    <row r="882" s="30" customFormat="1" ht="10.5" x14ac:dyDescent="0.15"/>
    <row r="883" s="30" customFormat="1" ht="10.5" x14ac:dyDescent="0.15"/>
    <row r="884" s="30" customFormat="1" ht="10.5" x14ac:dyDescent="0.15"/>
    <row r="885" s="30" customFormat="1" ht="10.5" x14ac:dyDescent="0.15"/>
    <row r="886" s="30" customFormat="1" ht="10.5" x14ac:dyDescent="0.15"/>
    <row r="887" s="30" customFormat="1" ht="10.5" x14ac:dyDescent="0.15"/>
    <row r="888" s="30" customFormat="1" ht="10.5" x14ac:dyDescent="0.15"/>
    <row r="889" s="30" customFormat="1" ht="10.5" x14ac:dyDescent="0.15"/>
    <row r="890" s="30" customFormat="1" ht="10.5" x14ac:dyDescent="0.15"/>
    <row r="891" s="30" customFormat="1" ht="10.5" x14ac:dyDescent="0.15"/>
    <row r="892" s="30" customFormat="1" ht="10.5" x14ac:dyDescent="0.15"/>
    <row r="893" s="30" customFormat="1" ht="10.5" x14ac:dyDescent="0.15"/>
    <row r="894" s="30" customFormat="1" ht="10.5" x14ac:dyDescent="0.15"/>
    <row r="895" s="30" customFormat="1" ht="10.5" x14ac:dyDescent="0.15"/>
    <row r="896" s="30" customFormat="1" ht="10.5" x14ac:dyDescent="0.15"/>
    <row r="897" s="30" customFormat="1" ht="10.5" x14ac:dyDescent="0.15"/>
    <row r="898" s="30" customFormat="1" ht="10.5" x14ac:dyDescent="0.15"/>
    <row r="899" s="30" customFormat="1" ht="10.5" x14ac:dyDescent="0.15"/>
    <row r="900" s="30" customFormat="1" ht="10.5" x14ac:dyDescent="0.15"/>
    <row r="901" s="30" customFormat="1" ht="10.5" x14ac:dyDescent="0.15"/>
    <row r="902" s="30" customFormat="1" ht="10.5" x14ac:dyDescent="0.15"/>
    <row r="903" s="30" customFormat="1" ht="10.5" x14ac:dyDescent="0.15"/>
    <row r="904" s="30" customFormat="1" ht="10.5" x14ac:dyDescent="0.15"/>
    <row r="905" s="30" customFormat="1" ht="10.5" x14ac:dyDescent="0.15"/>
    <row r="906" s="30" customFormat="1" ht="10.5" x14ac:dyDescent="0.15"/>
    <row r="907" s="30" customFormat="1" ht="10.5" x14ac:dyDescent="0.15"/>
    <row r="908" s="30" customFormat="1" ht="10.5" x14ac:dyDescent="0.15"/>
    <row r="909" s="30" customFormat="1" ht="10.5" x14ac:dyDescent="0.15"/>
    <row r="910" s="30" customFormat="1" ht="10.5" x14ac:dyDescent="0.15"/>
    <row r="911" s="30" customFormat="1" ht="10.5" x14ac:dyDescent="0.15"/>
    <row r="912" s="30" customFormat="1" ht="10.5" x14ac:dyDescent="0.15"/>
    <row r="913" s="30" customFormat="1" ht="10.5" x14ac:dyDescent="0.15"/>
    <row r="914" s="30" customFormat="1" ht="10.5" x14ac:dyDescent="0.15"/>
    <row r="915" s="30" customFormat="1" ht="10.5" x14ac:dyDescent="0.15"/>
    <row r="916" s="30" customFormat="1" ht="10.5" x14ac:dyDescent="0.15"/>
    <row r="917" s="30" customFormat="1" ht="10.5" x14ac:dyDescent="0.15"/>
    <row r="918" s="30" customFormat="1" ht="10.5" x14ac:dyDescent="0.15"/>
    <row r="919" s="30" customFormat="1" ht="10.5" x14ac:dyDescent="0.15"/>
    <row r="920" s="30" customFormat="1" ht="10.5" x14ac:dyDescent="0.15"/>
    <row r="921" s="30" customFormat="1" ht="10.5" x14ac:dyDescent="0.15"/>
    <row r="922" s="30" customFormat="1" ht="10.5" x14ac:dyDescent="0.15"/>
    <row r="923" s="30" customFormat="1" ht="10.5" x14ac:dyDescent="0.15"/>
    <row r="924" s="30" customFormat="1" ht="10.5" x14ac:dyDescent="0.15"/>
    <row r="925" s="30" customFormat="1" ht="10.5" x14ac:dyDescent="0.15"/>
    <row r="926" s="30" customFormat="1" ht="10.5" x14ac:dyDescent="0.15"/>
    <row r="927" s="30" customFormat="1" ht="10.5" x14ac:dyDescent="0.15"/>
    <row r="928" s="30" customFormat="1" ht="10.5" x14ac:dyDescent="0.15"/>
    <row r="929" s="30" customFormat="1" ht="10.5" x14ac:dyDescent="0.15"/>
    <row r="930" s="30" customFormat="1" ht="10.5" x14ac:dyDescent="0.15"/>
    <row r="931" s="30" customFormat="1" ht="10.5" x14ac:dyDescent="0.15"/>
    <row r="932" s="30" customFormat="1" ht="10.5" x14ac:dyDescent="0.15"/>
    <row r="933" s="30" customFormat="1" ht="10.5" x14ac:dyDescent="0.15"/>
    <row r="934" s="30" customFormat="1" ht="10.5" x14ac:dyDescent="0.15"/>
    <row r="935" s="30" customFormat="1" ht="10.5" x14ac:dyDescent="0.15"/>
    <row r="936" s="30" customFormat="1" ht="10.5" x14ac:dyDescent="0.15"/>
    <row r="937" s="30" customFormat="1" ht="10.5" x14ac:dyDescent="0.15"/>
    <row r="938" s="30" customFormat="1" ht="10.5" x14ac:dyDescent="0.15"/>
    <row r="939" s="30" customFormat="1" ht="10.5" x14ac:dyDescent="0.15"/>
    <row r="940" s="30" customFormat="1" ht="10.5" x14ac:dyDescent="0.15"/>
    <row r="941" s="30" customFormat="1" ht="10.5" x14ac:dyDescent="0.15"/>
    <row r="942" s="30" customFormat="1" ht="10.5" x14ac:dyDescent="0.15"/>
    <row r="943" s="30" customFormat="1" ht="10.5" x14ac:dyDescent="0.15"/>
    <row r="944" s="30" customFormat="1" ht="10.5" x14ac:dyDescent="0.15"/>
    <row r="945" s="30" customFormat="1" ht="10.5" x14ac:dyDescent="0.15"/>
    <row r="946" s="30" customFormat="1" ht="10.5" x14ac:dyDescent="0.15"/>
    <row r="947" s="30" customFormat="1" ht="10.5" x14ac:dyDescent="0.15"/>
    <row r="948" s="30" customFormat="1" ht="10.5" x14ac:dyDescent="0.15"/>
    <row r="949" s="30" customFormat="1" ht="10.5" x14ac:dyDescent="0.15"/>
    <row r="950" s="30" customFormat="1" ht="10.5" x14ac:dyDescent="0.15"/>
    <row r="951" s="30" customFormat="1" ht="10.5" x14ac:dyDescent="0.15"/>
    <row r="952" s="30" customFormat="1" ht="10.5" x14ac:dyDescent="0.15"/>
    <row r="953" s="30" customFormat="1" ht="10.5" x14ac:dyDescent="0.15"/>
    <row r="954" s="30" customFormat="1" ht="10.5" x14ac:dyDescent="0.15"/>
    <row r="955" s="30" customFormat="1" ht="10.5" x14ac:dyDescent="0.15"/>
    <row r="956" s="30" customFormat="1" ht="10.5" x14ac:dyDescent="0.15"/>
    <row r="957" s="30" customFormat="1" ht="10.5" x14ac:dyDescent="0.15"/>
    <row r="958" s="30" customFormat="1" ht="10.5" x14ac:dyDescent="0.15"/>
    <row r="959" s="30" customFormat="1" ht="10.5" x14ac:dyDescent="0.15"/>
    <row r="960" s="30" customFormat="1" ht="10.5" x14ac:dyDescent="0.15"/>
    <row r="961" s="30" customFormat="1" ht="10.5" x14ac:dyDescent="0.15"/>
    <row r="962" s="30" customFormat="1" ht="10.5" x14ac:dyDescent="0.15"/>
    <row r="963" s="30" customFormat="1" ht="10.5" x14ac:dyDescent="0.15"/>
    <row r="964" s="30" customFormat="1" ht="10.5" x14ac:dyDescent="0.15"/>
    <row r="965" s="30" customFormat="1" ht="10.5" x14ac:dyDescent="0.15"/>
    <row r="966" s="30" customFormat="1" ht="10.5" x14ac:dyDescent="0.15"/>
    <row r="967" s="30" customFormat="1" ht="10.5" x14ac:dyDescent="0.15"/>
    <row r="968" s="30" customFormat="1" ht="10.5" x14ac:dyDescent="0.15"/>
    <row r="969" s="30" customFormat="1" ht="10.5" x14ac:dyDescent="0.15"/>
    <row r="970" s="30" customFormat="1" ht="10.5" x14ac:dyDescent="0.15"/>
    <row r="971" s="30" customFormat="1" ht="10.5" x14ac:dyDescent="0.15"/>
    <row r="972" s="30" customFormat="1" ht="10.5" x14ac:dyDescent="0.15"/>
    <row r="973" s="30" customFormat="1" ht="10.5" x14ac:dyDescent="0.15"/>
    <row r="974" s="30" customFormat="1" ht="10.5" x14ac:dyDescent="0.15"/>
    <row r="975" s="30" customFormat="1" ht="10.5" x14ac:dyDescent="0.15"/>
    <row r="976" s="30" customFormat="1" ht="10.5" x14ac:dyDescent="0.15"/>
    <row r="977" s="30" customFormat="1" ht="10.5" x14ac:dyDescent="0.15"/>
    <row r="978" s="30" customFormat="1" ht="10.5" x14ac:dyDescent="0.15"/>
    <row r="979" s="30" customFormat="1" ht="10.5" x14ac:dyDescent="0.15"/>
    <row r="980" s="30" customFormat="1" ht="10.5" x14ac:dyDescent="0.15"/>
    <row r="981" s="30" customFormat="1" ht="10.5" x14ac:dyDescent="0.15"/>
    <row r="982" s="30" customFormat="1" ht="10.5" x14ac:dyDescent="0.15"/>
    <row r="983" s="30" customFormat="1" ht="10.5" x14ac:dyDescent="0.15"/>
    <row r="984" s="30" customFormat="1" ht="10.5" x14ac:dyDescent="0.15"/>
    <row r="985" s="30" customFormat="1" ht="10.5" x14ac:dyDescent="0.15"/>
    <row r="986" s="30" customFormat="1" ht="10.5" x14ac:dyDescent="0.15"/>
    <row r="987" s="30" customFormat="1" ht="10.5" x14ac:dyDescent="0.15"/>
    <row r="988" s="30" customFormat="1" ht="10.5" x14ac:dyDescent="0.15"/>
    <row r="989" s="30" customFormat="1" ht="10.5" x14ac:dyDescent="0.15"/>
    <row r="990" s="30" customFormat="1" ht="10.5" x14ac:dyDescent="0.15"/>
    <row r="991" s="30" customFormat="1" ht="10.5" x14ac:dyDescent="0.15"/>
    <row r="992" s="30" customFormat="1" ht="10.5" x14ac:dyDescent="0.15"/>
    <row r="993" s="30" customFormat="1" ht="10.5" x14ac:dyDescent="0.15"/>
    <row r="994" s="30" customFormat="1" ht="10.5" x14ac:dyDescent="0.15"/>
    <row r="995" s="30" customFormat="1" ht="10.5" x14ac:dyDescent="0.15"/>
    <row r="996" s="30" customFormat="1" ht="10.5" x14ac:dyDescent="0.15"/>
    <row r="997" s="30" customFormat="1" ht="10.5" x14ac:dyDescent="0.15"/>
    <row r="998" s="30" customFormat="1" ht="10.5" x14ac:dyDescent="0.15"/>
    <row r="999" s="30" customFormat="1" ht="10.5" x14ac:dyDescent="0.15"/>
    <row r="1000" s="30" customFormat="1" ht="10.5" x14ac:dyDescent="0.15"/>
    <row r="1001" s="30" customFormat="1" ht="10.5" x14ac:dyDescent="0.15"/>
    <row r="1002" s="30" customFormat="1" ht="10.5" x14ac:dyDescent="0.15"/>
    <row r="1003" s="30" customFormat="1" ht="10.5" x14ac:dyDescent="0.15"/>
    <row r="1004" s="30" customFormat="1" ht="10.5" x14ac:dyDescent="0.15"/>
    <row r="1005" s="30" customFormat="1" ht="10.5" x14ac:dyDescent="0.15"/>
    <row r="1006" s="30" customFormat="1" ht="10.5" x14ac:dyDescent="0.15"/>
    <row r="1007" s="30" customFormat="1" ht="10.5" x14ac:dyDescent="0.15"/>
    <row r="1008" s="30" customFormat="1" ht="10.5" x14ac:dyDescent="0.15"/>
    <row r="1009" s="30" customFormat="1" ht="10.5" x14ac:dyDescent="0.15"/>
    <row r="1010" s="30" customFormat="1" ht="10.5" x14ac:dyDescent="0.15"/>
    <row r="1011" s="30" customFormat="1" ht="10.5" x14ac:dyDescent="0.15"/>
    <row r="1012" s="30" customFormat="1" ht="10.5" x14ac:dyDescent="0.15"/>
    <row r="1013" s="30" customFormat="1" ht="10.5" x14ac:dyDescent="0.15"/>
    <row r="1014" s="30" customFormat="1" ht="10.5" x14ac:dyDescent="0.15"/>
    <row r="1015" s="30" customFormat="1" ht="10.5" x14ac:dyDescent="0.15"/>
    <row r="1016" s="30" customFormat="1" ht="10.5" x14ac:dyDescent="0.15"/>
    <row r="1017" s="30" customFormat="1" ht="10.5" x14ac:dyDescent="0.15"/>
    <row r="1018" s="30" customFormat="1" ht="10.5" x14ac:dyDescent="0.15"/>
    <row r="1019" s="30" customFormat="1" ht="10.5" x14ac:dyDescent="0.15"/>
    <row r="1020" s="30" customFormat="1" ht="10.5" x14ac:dyDescent="0.15"/>
    <row r="1021" s="30" customFormat="1" ht="10.5" x14ac:dyDescent="0.15"/>
    <row r="1022" s="30" customFormat="1" ht="10.5" x14ac:dyDescent="0.15"/>
    <row r="1023" s="30" customFormat="1" ht="10.5" x14ac:dyDescent="0.15"/>
    <row r="1024" s="30" customFormat="1" ht="10.5" x14ac:dyDescent="0.15"/>
    <row r="1025" s="30" customFormat="1" ht="10.5" x14ac:dyDescent="0.15"/>
    <row r="1026" s="30" customFormat="1" ht="10.5" x14ac:dyDescent="0.15"/>
    <row r="1027" s="30" customFormat="1" ht="10.5" x14ac:dyDescent="0.15"/>
    <row r="1028" s="30" customFormat="1" ht="10.5" x14ac:dyDescent="0.15"/>
    <row r="1029" s="30" customFormat="1" ht="10.5" x14ac:dyDescent="0.15"/>
    <row r="1030" s="30" customFormat="1" ht="10.5" x14ac:dyDescent="0.15"/>
    <row r="1031" s="30" customFormat="1" ht="10.5" x14ac:dyDescent="0.15"/>
    <row r="1032" s="30" customFormat="1" ht="10.5" x14ac:dyDescent="0.15"/>
    <row r="1033" s="30" customFormat="1" ht="10.5" x14ac:dyDescent="0.15"/>
    <row r="1034" s="30" customFormat="1" ht="10.5" x14ac:dyDescent="0.15"/>
    <row r="1035" s="30" customFormat="1" ht="10.5" x14ac:dyDescent="0.15"/>
    <row r="1036" s="30" customFormat="1" ht="10.5" x14ac:dyDescent="0.15"/>
    <row r="1037" s="30" customFormat="1" ht="10.5" x14ac:dyDescent="0.15"/>
    <row r="1038" s="30" customFormat="1" ht="10.5" x14ac:dyDescent="0.15"/>
    <row r="1039" s="30" customFormat="1" ht="10.5" x14ac:dyDescent="0.15"/>
    <row r="1040" s="30" customFormat="1" ht="10.5" x14ac:dyDescent="0.15"/>
    <row r="1041" s="30" customFormat="1" ht="10.5" x14ac:dyDescent="0.15"/>
    <row r="1042" s="30" customFormat="1" ht="10.5" x14ac:dyDescent="0.15"/>
    <row r="1043" s="30" customFormat="1" ht="10.5" x14ac:dyDescent="0.15"/>
    <row r="1044" s="30" customFormat="1" ht="10.5" x14ac:dyDescent="0.15"/>
    <row r="1045" s="30" customFormat="1" ht="10.5" x14ac:dyDescent="0.15"/>
    <row r="1046" s="30" customFormat="1" ht="10.5" x14ac:dyDescent="0.15"/>
    <row r="1047" s="30" customFormat="1" ht="10.5" x14ac:dyDescent="0.15"/>
    <row r="1048" s="30" customFormat="1" ht="10.5" x14ac:dyDescent="0.15"/>
    <row r="1049" s="30" customFormat="1" ht="10.5" x14ac:dyDescent="0.15"/>
    <row r="1050" s="30" customFormat="1" ht="10.5" x14ac:dyDescent="0.15"/>
    <row r="1051" s="30" customFormat="1" ht="10.5" x14ac:dyDescent="0.15"/>
    <row r="1052" s="30" customFormat="1" ht="10.5" x14ac:dyDescent="0.15"/>
    <row r="1053" s="30" customFormat="1" ht="10.5" x14ac:dyDescent="0.15"/>
    <row r="1054" s="30" customFormat="1" ht="10.5" x14ac:dyDescent="0.15"/>
    <row r="1055" s="30" customFormat="1" ht="10.5" x14ac:dyDescent="0.15"/>
    <row r="1056" s="30" customFormat="1" ht="10.5" x14ac:dyDescent="0.15"/>
    <row r="1057" s="30" customFormat="1" ht="10.5" x14ac:dyDescent="0.15"/>
    <row r="1058" s="30" customFormat="1" ht="10.5" x14ac:dyDescent="0.15"/>
    <row r="1059" s="30" customFormat="1" ht="10.5" x14ac:dyDescent="0.15"/>
    <row r="1060" s="30" customFormat="1" ht="10.5" x14ac:dyDescent="0.15"/>
    <row r="1061" s="30" customFormat="1" ht="10.5" x14ac:dyDescent="0.15"/>
    <row r="1062" s="30" customFormat="1" ht="10.5" x14ac:dyDescent="0.15"/>
    <row r="1063" s="30" customFormat="1" ht="10.5" x14ac:dyDescent="0.15"/>
    <row r="1064" s="30" customFormat="1" ht="10.5" x14ac:dyDescent="0.15"/>
    <row r="1065" s="30" customFormat="1" ht="10.5" x14ac:dyDescent="0.15"/>
    <row r="1066" s="30" customFormat="1" ht="10.5" x14ac:dyDescent="0.15"/>
    <row r="1067" s="30" customFormat="1" ht="10.5" x14ac:dyDescent="0.15"/>
    <row r="1068" s="30" customFormat="1" ht="10.5" x14ac:dyDescent="0.15"/>
    <row r="1069" s="30" customFormat="1" ht="10.5" x14ac:dyDescent="0.15"/>
    <row r="1070" s="30" customFormat="1" ht="10.5" x14ac:dyDescent="0.15"/>
    <row r="1071" s="30" customFormat="1" ht="10.5" x14ac:dyDescent="0.15"/>
    <row r="1072" s="30" customFormat="1" ht="10.5" x14ac:dyDescent="0.15"/>
    <row r="1073" s="30" customFormat="1" ht="10.5" x14ac:dyDescent="0.15"/>
    <row r="1074" s="30" customFormat="1" ht="10.5" x14ac:dyDescent="0.15"/>
    <row r="1075" s="30" customFormat="1" ht="10.5" x14ac:dyDescent="0.15"/>
    <row r="1076" s="30" customFormat="1" ht="10.5" x14ac:dyDescent="0.15"/>
    <row r="1077" s="30" customFormat="1" ht="10.5" x14ac:dyDescent="0.15"/>
    <row r="1078" s="30" customFormat="1" ht="10.5" x14ac:dyDescent="0.15"/>
    <row r="1079" s="30" customFormat="1" ht="10.5" x14ac:dyDescent="0.15"/>
    <row r="1080" s="30" customFormat="1" ht="10.5" x14ac:dyDescent="0.15"/>
    <row r="1081" s="30" customFormat="1" ht="10.5" x14ac:dyDescent="0.15"/>
    <row r="1082" s="30" customFormat="1" ht="10.5" x14ac:dyDescent="0.15"/>
    <row r="1083" s="30" customFormat="1" ht="10.5" x14ac:dyDescent="0.15"/>
    <row r="1084" s="30" customFormat="1" ht="10.5" x14ac:dyDescent="0.15"/>
    <row r="1085" s="30" customFormat="1" ht="10.5" x14ac:dyDescent="0.15"/>
    <row r="1086" s="30" customFormat="1" ht="10.5" x14ac:dyDescent="0.15"/>
    <row r="1087" s="30" customFormat="1" ht="10.5" x14ac:dyDescent="0.15"/>
    <row r="1088" s="30" customFormat="1" ht="10.5" x14ac:dyDescent="0.15"/>
    <row r="1089" s="30" customFormat="1" ht="10.5" x14ac:dyDescent="0.15"/>
    <row r="1090" s="30" customFormat="1" ht="10.5" x14ac:dyDescent="0.15"/>
    <row r="1091" s="30" customFormat="1" ht="10.5" x14ac:dyDescent="0.15"/>
    <row r="1092" s="30" customFormat="1" ht="10.5" x14ac:dyDescent="0.15"/>
    <row r="1093" s="30" customFormat="1" ht="10.5" x14ac:dyDescent="0.15"/>
    <row r="1094" s="30" customFormat="1" ht="10.5" x14ac:dyDescent="0.15"/>
    <row r="1095" s="30" customFormat="1" ht="10.5" x14ac:dyDescent="0.15"/>
    <row r="1096" s="30" customFormat="1" ht="10.5" x14ac:dyDescent="0.15"/>
    <row r="1097" s="30" customFormat="1" ht="10.5" x14ac:dyDescent="0.15"/>
    <row r="1098" s="30" customFormat="1" ht="10.5" x14ac:dyDescent="0.15"/>
    <row r="1099" s="30" customFormat="1" ht="10.5" x14ac:dyDescent="0.15"/>
    <row r="1100" s="30" customFormat="1" ht="10.5" x14ac:dyDescent="0.15"/>
    <row r="1101" s="30" customFormat="1" ht="10.5" x14ac:dyDescent="0.15"/>
    <row r="1102" s="30" customFormat="1" ht="10.5" x14ac:dyDescent="0.15"/>
    <row r="1103" s="30" customFormat="1" ht="10.5" x14ac:dyDescent="0.15"/>
    <row r="1104" s="30" customFormat="1" ht="10.5" x14ac:dyDescent="0.15"/>
    <row r="1105" s="30" customFormat="1" ht="10.5" x14ac:dyDescent="0.15"/>
    <row r="1106" s="30" customFormat="1" ht="10.5" x14ac:dyDescent="0.15"/>
    <row r="1107" s="30" customFormat="1" ht="10.5" x14ac:dyDescent="0.15"/>
    <row r="1108" s="30" customFormat="1" ht="10.5" x14ac:dyDescent="0.15"/>
    <row r="1109" s="30" customFormat="1" ht="10.5" x14ac:dyDescent="0.15"/>
    <row r="1110" s="30" customFormat="1" ht="10.5" x14ac:dyDescent="0.15"/>
    <row r="1111" s="30" customFormat="1" ht="10.5" x14ac:dyDescent="0.15"/>
    <row r="1112" s="30" customFormat="1" ht="10.5" x14ac:dyDescent="0.15"/>
    <row r="1113" s="30" customFormat="1" ht="10.5" x14ac:dyDescent="0.15"/>
    <row r="1114" s="30" customFormat="1" ht="10.5" x14ac:dyDescent="0.15"/>
    <row r="1115" s="30" customFormat="1" ht="10.5" x14ac:dyDescent="0.15"/>
    <row r="1116" s="30" customFormat="1" ht="10.5" x14ac:dyDescent="0.15"/>
    <row r="1117" s="30" customFormat="1" ht="10.5" x14ac:dyDescent="0.15"/>
    <row r="1118" s="30" customFormat="1" ht="10.5" x14ac:dyDescent="0.15"/>
    <row r="1119" s="30" customFormat="1" ht="10.5" x14ac:dyDescent="0.15"/>
    <row r="1120" s="30" customFormat="1" ht="10.5" x14ac:dyDescent="0.15"/>
    <row r="1121" s="30" customFormat="1" ht="10.5" x14ac:dyDescent="0.15"/>
    <row r="1122" s="30" customFormat="1" ht="10.5" x14ac:dyDescent="0.15"/>
    <row r="1123" s="30" customFormat="1" ht="10.5" x14ac:dyDescent="0.15"/>
    <row r="1124" s="30" customFormat="1" ht="10.5" x14ac:dyDescent="0.15"/>
    <row r="1125" s="30" customFormat="1" ht="10.5" x14ac:dyDescent="0.15"/>
    <row r="1126" s="30" customFormat="1" ht="10.5" x14ac:dyDescent="0.15"/>
    <row r="1127" s="30" customFormat="1" ht="10.5" x14ac:dyDescent="0.15"/>
    <row r="1128" s="30" customFormat="1" ht="10.5" x14ac:dyDescent="0.15"/>
    <row r="1129" s="30" customFormat="1" ht="10.5" x14ac:dyDescent="0.15"/>
    <row r="1130" s="30" customFormat="1" ht="10.5" x14ac:dyDescent="0.15"/>
    <row r="1131" s="30" customFormat="1" ht="10.5" x14ac:dyDescent="0.15"/>
    <row r="1132" s="30" customFormat="1" ht="10.5" x14ac:dyDescent="0.15"/>
    <row r="1133" s="30" customFormat="1" ht="10.5" x14ac:dyDescent="0.15"/>
    <row r="1134" s="30" customFormat="1" ht="10.5" x14ac:dyDescent="0.15"/>
    <row r="1135" s="30" customFormat="1" ht="10.5" x14ac:dyDescent="0.15"/>
    <row r="1136" s="30" customFormat="1" ht="10.5" x14ac:dyDescent="0.15"/>
    <row r="1137" s="30" customFormat="1" ht="10.5" x14ac:dyDescent="0.15"/>
    <row r="1138" s="30" customFormat="1" ht="10.5" x14ac:dyDescent="0.15"/>
    <row r="1139" s="30" customFormat="1" ht="10.5" x14ac:dyDescent="0.15"/>
    <row r="1140" s="30" customFormat="1" ht="10.5" x14ac:dyDescent="0.15"/>
    <row r="1141" s="30" customFormat="1" ht="10.5" x14ac:dyDescent="0.15"/>
    <row r="1142" s="30" customFormat="1" ht="10.5" x14ac:dyDescent="0.15"/>
    <row r="1143" s="30" customFormat="1" ht="10.5" x14ac:dyDescent="0.15"/>
    <row r="1144" s="30" customFormat="1" ht="10.5" x14ac:dyDescent="0.15"/>
    <row r="1145" s="30" customFormat="1" ht="10.5" x14ac:dyDescent="0.15"/>
    <row r="1146" s="30" customFormat="1" ht="10.5" x14ac:dyDescent="0.15"/>
    <row r="1147" s="30" customFormat="1" ht="10.5" x14ac:dyDescent="0.15"/>
    <row r="1148" s="30" customFormat="1" ht="10.5" x14ac:dyDescent="0.15"/>
    <row r="1149" s="30" customFormat="1" ht="10.5" x14ac:dyDescent="0.15"/>
    <row r="1150" s="30" customFormat="1" ht="10.5" x14ac:dyDescent="0.15"/>
    <row r="1151" s="30" customFormat="1" ht="10.5" x14ac:dyDescent="0.15"/>
    <row r="1152" s="30" customFormat="1" ht="10.5" x14ac:dyDescent="0.15"/>
    <row r="1153" s="30" customFormat="1" ht="10.5" x14ac:dyDescent="0.15"/>
    <row r="1154" s="30" customFormat="1" ht="10.5" x14ac:dyDescent="0.15"/>
    <row r="1155" s="30" customFormat="1" ht="10.5" x14ac:dyDescent="0.15"/>
    <row r="1156" s="30" customFormat="1" ht="10.5" x14ac:dyDescent="0.15"/>
    <row r="1157" s="30" customFormat="1" ht="10.5" x14ac:dyDescent="0.15"/>
    <row r="1158" s="30" customFormat="1" ht="10.5" x14ac:dyDescent="0.15"/>
    <row r="1159" s="30" customFormat="1" ht="10.5" x14ac:dyDescent="0.15"/>
    <row r="1160" s="30" customFormat="1" ht="10.5" x14ac:dyDescent="0.15"/>
    <row r="1161" s="30" customFormat="1" ht="10.5" x14ac:dyDescent="0.15"/>
    <row r="1162" s="30" customFormat="1" ht="10.5" x14ac:dyDescent="0.15"/>
    <row r="1163" s="30" customFormat="1" ht="10.5" x14ac:dyDescent="0.15"/>
    <row r="1164" s="30" customFormat="1" ht="10.5" x14ac:dyDescent="0.15"/>
    <row r="1165" s="30" customFormat="1" ht="10.5" x14ac:dyDescent="0.15"/>
    <row r="1166" s="30" customFormat="1" ht="10.5" x14ac:dyDescent="0.15"/>
    <row r="1167" s="30" customFormat="1" ht="10.5" x14ac:dyDescent="0.15"/>
    <row r="1168" s="30" customFormat="1" ht="10.5" x14ac:dyDescent="0.15"/>
    <row r="1169" s="30" customFormat="1" ht="10.5" x14ac:dyDescent="0.15"/>
    <row r="1170" s="30" customFormat="1" ht="10.5" x14ac:dyDescent="0.15"/>
    <row r="1171" s="30" customFormat="1" ht="10.5" x14ac:dyDescent="0.15"/>
    <row r="1172" s="30" customFormat="1" ht="10.5" x14ac:dyDescent="0.15"/>
    <row r="1173" s="30" customFormat="1" ht="10.5" x14ac:dyDescent="0.15"/>
    <row r="1174" s="30" customFormat="1" ht="10.5" x14ac:dyDescent="0.15"/>
    <row r="1175" s="30" customFormat="1" ht="10.5" x14ac:dyDescent="0.15"/>
    <row r="1176" s="30" customFormat="1" ht="10.5" x14ac:dyDescent="0.15"/>
    <row r="1177" s="30" customFormat="1" ht="10.5" x14ac:dyDescent="0.15"/>
    <row r="1178" s="30" customFormat="1" ht="10.5" x14ac:dyDescent="0.15"/>
    <row r="1179" s="30" customFormat="1" ht="10.5" x14ac:dyDescent="0.15"/>
    <row r="1180" s="30" customFormat="1" ht="10.5" x14ac:dyDescent="0.15"/>
    <row r="1181" s="30" customFormat="1" ht="10.5" x14ac:dyDescent="0.15"/>
    <row r="1182" s="30" customFormat="1" ht="10.5" x14ac:dyDescent="0.15"/>
    <row r="1183" s="30" customFormat="1" ht="10.5" x14ac:dyDescent="0.15"/>
    <row r="1184" s="30" customFormat="1" ht="10.5" x14ac:dyDescent="0.15"/>
    <row r="1185" s="30" customFormat="1" ht="10.5" x14ac:dyDescent="0.15"/>
    <row r="1186" s="30" customFormat="1" ht="10.5" x14ac:dyDescent="0.15"/>
    <row r="1187" s="30" customFormat="1" ht="10.5" x14ac:dyDescent="0.15"/>
    <row r="1188" s="30" customFormat="1" ht="10.5" x14ac:dyDescent="0.15"/>
    <row r="1189" s="30" customFormat="1" ht="10.5" x14ac:dyDescent="0.15"/>
    <row r="1190" s="30" customFormat="1" ht="10.5" x14ac:dyDescent="0.15"/>
    <row r="1191" s="30" customFormat="1" ht="10.5" x14ac:dyDescent="0.15"/>
    <row r="1192" s="30" customFormat="1" ht="10.5" x14ac:dyDescent="0.15"/>
    <row r="1193" s="30" customFormat="1" ht="10.5" x14ac:dyDescent="0.15"/>
    <row r="1194" s="30" customFormat="1" ht="10.5" x14ac:dyDescent="0.15"/>
    <row r="1195" s="30" customFormat="1" ht="10.5" x14ac:dyDescent="0.15"/>
    <row r="1196" s="30" customFormat="1" ht="10.5" x14ac:dyDescent="0.15"/>
    <row r="1197" s="30" customFormat="1" ht="10.5" x14ac:dyDescent="0.15"/>
    <row r="1198" s="30" customFormat="1" ht="10.5" x14ac:dyDescent="0.15"/>
    <row r="1199" s="30" customFormat="1" ht="10.5" x14ac:dyDescent="0.15"/>
    <row r="1200" s="30" customFormat="1" ht="10.5" x14ac:dyDescent="0.15"/>
    <row r="1201" s="30" customFormat="1" ht="10.5" x14ac:dyDescent="0.15"/>
    <row r="1202" s="30" customFormat="1" ht="10.5" x14ac:dyDescent="0.15"/>
    <row r="1203" s="30" customFormat="1" ht="10.5" x14ac:dyDescent="0.15"/>
    <row r="1204" s="30" customFormat="1" ht="10.5" x14ac:dyDescent="0.15"/>
    <row r="1205" s="30" customFormat="1" ht="10.5" x14ac:dyDescent="0.15"/>
    <row r="1206" s="30" customFormat="1" ht="10.5" x14ac:dyDescent="0.15"/>
    <row r="1207" s="30" customFormat="1" ht="10.5" x14ac:dyDescent="0.15"/>
    <row r="1208" s="30" customFormat="1" ht="10.5" x14ac:dyDescent="0.15"/>
    <row r="1209" s="30" customFormat="1" ht="10.5" x14ac:dyDescent="0.15"/>
    <row r="1210" s="30" customFormat="1" ht="10.5" x14ac:dyDescent="0.15"/>
    <row r="1211" s="30" customFormat="1" ht="10.5" x14ac:dyDescent="0.15"/>
    <row r="1212" s="30" customFormat="1" ht="10.5" x14ac:dyDescent="0.15"/>
    <row r="1213" s="30" customFormat="1" ht="10.5" x14ac:dyDescent="0.15"/>
    <row r="1214" s="30" customFormat="1" ht="10.5" x14ac:dyDescent="0.15"/>
    <row r="1215" s="30" customFormat="1" ht="10.5" x14ac:dyDescent="0.15"/>
    <row r="1216" s="30" customFormat="1" ht="10.5" x14ac:dyDescent="0.15"/>
    <row r="1217" s="30" customFormat="1" ht="10.5" x14ac:dyDescent="0.15"/>
    <row r="1218" s="30" customFormat="1" ht="10.5" x14ac:dyDescent="0.15"/>
    <row r="1219" s="30" customFormat="1" ht="10.5" x14ac:dyDescent="0.15"/>
    <row r="1220" s="30" customFormat="1" ht="10.5" x14ac:dyDescent="0.15"/>
    <row r="1221" s="30" customFormat="1" ht="10.5" x14ac:dyDescent="0.15"/>
    <row r="1222" s="30" customFormat="1" ht="10.5" x14ac:dyDescent="0.15"/>
    <row r="1223" s="30" customFormat="1" ht="10.5" x14ac:dyDescent="0.15"/>
    <row r="1224" s="30" customFormat="1" ht="10.5" x14ac:dyDescent="0.15"/>
    <row r="1225" s="30" customFormat="1" ht="10.5" x14ac:dyDescent="0.15"/>
    <row r="1226" s="30" customFormat="1" ht="10.5" x14ac:dyDescent="0.15"/>
    <row r="1227" s="30" customFormat="1" ht="10.5" x14ac:dyDescent="0.15"/>
    <row r="1228" s="30" customFormat="1" ht="10.5" x14ac:dyDescent="0.15"/>
    <row r="1229" s="30" customFormat="1" ht="10.5" x14ac:dyDescent="0.15"/>
    <row r="1230" s="30" customFormat="1" ht="10.5" x14ac:dyDescent="0.15"/>
    <row r="1231" s="30" customFormat="1" ht="10.5" x14ac:dyDescent="0.15"/>
    <row r="1232" s="30" customFormat="1" ht="10.5" x14ac:dyDescent="0.15"/>
    <row r="1233" s="30" customFormat="1" ht="10.5" x14ac:dyDescent="0.15"/>
    <row r="1234" s="30" customFormat="1" ht="10.5" x14ac:dyDescent="0.15"/>
    <row r="1235" s="30" customFormat="1" ht="10.5" x14ac:dyDescent="0.15"/>
    <row r="1236" s="30" customFormat="1" ht="10.5" x14ac:dyDescent="0.15"/>
    <row r="1237" s="30" customFormat="1" ht="10.5" x14ac:dyDescent="0.15"/>
    <row r="1238" s="30" customFormat="1" ht="10.5" x14ac:dyDescent="0.15"/>
    <row r="1239" s="30" customFormat="1" ht="10.5" x14ac:dyDescent="0.15"/>
    <row r="1240" s="30" customFormat="1" ht="10.5" x14ac:dyDescent="0.15"/>
    <row r="1241" s="30" customFormat="1" ht="10.5" x14ac:dyDescent="0.15"/>
    <row r="1242" s="30" customFormat="1" ht="10.5" x14ac:dyDescent="0.15"/>
    <row r="1243" s="30" customFormat="1" ht="10.5" x14ac:dyDescent="0.15"/>
    <row r="1244" s="30" customFormat="1" ht="10.5" x14ac:dyDescent="0.15"/>
    <row r="1245" s="30" customFormat="1" ht="10.5" x14ac:dyDescent="0.15"/>
    <row r="1246" s="30" customFormat="1" ht="10.5" x14ac:dyDescent="0.15"/>
    <row r="1247" s="30" customFormat="1" ht="10.5" x14ac:dyDescent="0.15"/>
    <row r="1248" s="30" customFormat="1" ht="10.5" x14ac:dyDescent="0.15"/>
    <row r="1249" s="30" customFormat="1" ht="10.5" x14ac:dyDescent="0.15"/>
    <row r="1250" s="30" customFormat="1" ht="10.5" x14ac:dyDescent="0.15"/>
    <row r="1251" s="30" customFormat="1" ht="10.5" x14ac:dyDescent="0.15"/>
    <row r="1252" s="30" customFormat="1" ht="10.5" x14ac:dyDescent="0.15"/>
    <row r="1253" s="30" customFormat="1" ht="10.5" x14ac:dyDescent="0.15"/>
    <row r="1254" s="30" customFormat="1" ht="10.5" x14ac:dyDescent="0.15"/>
    <row r="1255" s="30" customFormat="1" ht="10.5" x14ac:dyDescent="0.15"/>
    <row r="1256" s="30" customFormat="1" ht="10.5" x14ac:dyDescent="0.15"/>
    <row r="1257" s="30" customFormat="1" ht="10.5" x14ac:dyDescent="0.15"/>
    <row r="1258" s="30" customFormat="1" ht="10.5" x14ac:dyDescent="0.15"/>
    <row r="1259" s="30" customFormat="1" ht="10.5" x14ac:dyDescent="0.15"/>
    <row r="1260" s="30" customFormat="1" ht="10.5" x14ac:dyDescent="0.15"/>
    <row r="1261" s="30" customFormat="1" ht="10.5" x14ac:dyDescent="0.15"/>
    <row r="1262" s="30" customFormat="1" ht="10.5" x14ac:dyDescent="0.15"/>
    <row r="1263" s="30" customFormat="1" ht="10.5" x14ac:dyDescent="0.15"/>
    <row r="1264" s="30" customFormat="1" ht="10.5" x14ac:dyDescent="0.15"/>
    <row r="1265" s="30" customFormat="1" ht="10.5" x14ac:dyDescent="0.15"/>
    <row r="1266" s="30" customFormat="1" ht="10.5" x14ac:dyDescent="0.15"/>
    <row r="1267" s="30" customFormat="1" ht="10.5" x14ac:dyDescent="0.15"/>
    <row r="1268" s="30" customFormat="1" ht="10.5" x14ac:dyDescent="0.15"/>
    <row r="1269" s="30" customFormat="1" ht="10.5" x14ac:dyDescent="0.15"/>
    <row r="1270" s="30" customFormat="1" ht="10.5" x14ac:dyDescent="0.15"/>
    <row r="1271" s="30" customFormat="1" ht="10.5" x14ac:dyDescent="0.15"/>
    <row r="1272" s="30" customFormat="1" ht="10.5" x14ac:dyDescent="0.15"/>
    <row r="1273" s="30" customFormat="1" ht="10.5" x14ac:dyDescent="0.15"/>
    <row r="1274" s="30" customFormat="1" ht="10.5" x14ac:dyDescent="0.15"/>
    <row r="1275" s="30" customFormat="1" ht="10.5" x14ac:dyDescent="0.15"/>
    <row r="1276" s="30" customFormat="1" ht="10.5" x14ac:dyDescent="0.15"/>
    <row r="1277" s="30" customFormat="1" ht="10.5" x14ac:dyDescent="0.15"/>
    <row r="1278" s="30" customFormat="1" ht="10.5" x14ac:dyDescent="0.15"/>
    <row r="1279" s="30" customFormat="1" ht="10.5" x14ac:dyDescent="0.15"/>
    <row r="1280" s="30" customFormat="1" ht="10.5" x14ac:dyDescent="0.15"/>
    <row r="1281" s="30" customFormat="1" ht="10.5" x14ac:dyDescent="0.15"/>
    <row r="1282" s="30" customFormat="1" ht="10.5" x14ac:dyDescent="0.15"/>
    <row r="1283" s="30" customFormat="1" ht="10.5" x14ac:dyDescent="0.15"/>
    <row r="1284" s="30" customFormat="1" ht="10.5" x14ac:dyDescent="0.15"/>
    <row r="1285" s="30" customFormat="1" ht="10.5" x14ac:dyDescent="0.15"/>
    <row r="1286" s="30" customFormat="1" ht="10.5" x14ac:dyDescent="0.15"/>
    <row r="1287" s="30" customFormat="1" ht="10.5" x14ac:dyDescent="0.15"/>
    <row r="1288" s="30" customFormat="1" ht="10.5" x14ac:dyDescent="0.15"/>
    <row r="1289" s="30" customFormat="1" ht="10.5" x14ac:dyDescent="0.15"/>
    <row r="1290" s="30" customFormat="1" ht="10.5" x14ac:dyDescent="0.15"/>
    <row r="1291" s="30" customFormat="1" ht="10.5" x14ac:dyDescent="0.15"/>
    <row r="1292" s="30" customFormat="1" ht="10.5" x14ac:dyDescent="0.15"/>
    <row r="1293" s="30" customFormat="1" ht="10.5" x14ac:dyDescent="0.15"/>
    <row r="1294" s="30" customFormat="1" ht="10.5" x14ac:dyDescent="0.15"/>
    <row r="1295" s="30" customFormat="1" ht="10.5" x14ac:dyDescent="0.15"/>
    <row r="1296" s="30" customFormat="1" ht="10.5" x14ac:dyDescent="0.15"/>
    <row r="1297" s="30" customFormat="1" ht="10.5" x14ac:dyDescent="0.15"/>
    <row r="1298" s="30" customFormat="1" ht="10.5" x14ac:dyDescent="0.15"/>
    <row r="1299" s="30" customFormat="1" ht="10.5" x14ac:dyDescent="0.15"/>
    <row r="1300" s="30" customFormat="1" ht="10.5" x14ac:dyDescent="0.15"/>
    <row r="1301" s="30" customFormat="1" ht="10.5" x14ac:dyDescent="0.15"/>
    <row r="1302" s="30" customFormat="1" ht="10.5" x14ac:dyDescent="0.15"/>
    <row r="1303" s="30" customFormat="1" ht="10.5" x14ac:dyDescent="0.15"/>
    <row r="1304" s="30" customFormat="1" ht="10.5" x14ac:dyDescent="0.15"/>
    <row r="1305" s="30" customFormat="1" ht="10.5" x14ac:dyDescent="0.15"/>
    <row r="1306" s="30" customFormat="1" ht="10.5" x14ac:dyDescent="0.15"/>
    <row r="1307" s="30" customFormat="1" ht="10.5" x14ac:dyDescent="0.15"/>
    <row r="1308" s="30" customFormat="1" ht="10.5" x14ac:dyDescent="0.15"/>
    <row r="1309" s="30" customFormat="1" ht="10.5" x14ac:dyDescent="0.15"/>
    <row r="1310" s="30" customFormat="1" ht="10.5" x14ac:dyDescent="0.15"/>
    <row r="1311" s="30" customFormat="1" ht="10.5" x14ac:dyDescent="0.15"/>
    <row r="1312" s="30" customFormat="1" ht="10.5" x14ac:dyDescent="0.15"/>
    <row r="1313" s="30" customFormat="1" ht="10.5" x14ac:dyDescent="0.15"/>
    <row r="1314" s="30" customFormat="1" ht="10.5" x14ac:dyDescent="0.15"/>
    <row r="1315" s="30" customFormat="1" ht="10.5" x14ac:dyDescent="0.15"/>
    <row r="1316" s="30" customFormat="1" ht="10.5" x14ac:dyDescent="0.15"/>
    <row r="1317" s="30" customFormat="1" ht="10.5" x14ac:dyDescent="0.15"/>
    <row r="1318" s="30" customFormat="1" ht="10.5" x14ac:dyDescent="0.15"/>
    <row r="1319" s="30" customFormat="1" ht="10.5" x14ac:dyDescent="0.15"/>
    <row r="1320" s="30" customFormat="1" ht="10.5" x14ac:dyDescent="0.15"/>
    <row r="1321" s="30" customFormat="1" ht="10.5" x14ac:dyDescent="0.15"/>
    <row r="1322" s="30" customFormat="1" ht="10.5" x14ac:dyDescent="0.15"/>
    <row r="1323" s="30" customFormat="1" ht="10.5" x14ac:dyDescent="0.15"/>
    <row r="1324" s="30" customFormat="1" ht="10.5" x14ac:dyDescent="0.15"/>
    <row r="1325" s="30" customFormat="1" ht="10.5" x14ac:dyDescent="0.15"/>
    <row r="1326" s="30" customFormat="1" ht="10.5" x14ac:dyDescent="0.15"/>
    <row r="1327" s="30" customFormat="1" ht="10.5" x14ac:dyDescent="0.15"/>
    <row r="1328" s="30" customFormat="1" ht="10.5" x14ac:dyDescent="0.15"/>
    <row r="1329" s="30" customFormat="1" ht="10.5" x14ac:dyDescent="0.15"/>
    <row r="1330" s="30" customFormat="1" ht="10.5" x14ac:dyDescent="0.15"/>
    <row r="1331" s="30" customFormat="1" ht="10.5" x14ac:dyDescent="0.15"/>
    <row r="1332" s="30" customFormat="1" ht="10.5" x14ac:dyDescent="0.15"/>
    <row r="1333" s="30" customFormat="1" ht="10.5" x14ac:dyDescent="0.15"/>
    <row r="1334" s="30" customFormat="1" ht="10.5" x14ac:dyDescent="0.15"/>
    <row r="1335" s="30" customFormat="1" ht="10.5" x14ac:dyDescent="0.15"/>
    <row r="1336" s="30" customFormat="1" ht="10.5" x14ac:dyDescent="0.15"/>
    <row r="1337" s="30" customFormat="1" ht="10.5" x14ac:dyDescent="0.15"/>
    <row r="1338" s="30" customFormat="1" ht="10.5" x14ac:dyDescent="0.15"/>
    <row r="1339" s="30" customFormat="1" ht="10.5" x14ac:dyDescent="0.15"/>
    <row r="1340" s="30" customFormat="1" ht="10.5" x14ac:dyDescent="0.15"/>
    <row r="1341" s="30" customFormat="1" ht="10.5" x14ac:dyDescent="0.15"/>
    <row r="1342" s="30" customFormat="1" ht="10.5" x14ac:dyDescent="0.15"/>
    <row r="1343" s="30" customFormat="1" ht="10.5" x14ac:dyDescent="0.15"/>
    <row r="1344" s="30" customFormat="1" ht="10.5" x14ac:dyDescent="0.15"/>
    <row r="1345" s="30" customFormat="1" ht="10.5" x14ac:dyDescent="0.15"/>
    <row r="1346" s="30" customFormat="1" ht="10.5" x14ac:dyDescent="0.15"/>
    <row r="1347" s="30" customFormat="1" ht="10.5" x14ac:dyDescent="0.15"/>
    <row r="1348" s="30" customFormat="1" ht="10.5" x14ac:dyDescent="0.15"/>
    <row r="1349" s="30" customFormat="1" ht="10.5" x14ac:dyDescent="0.15"/>
    <row r="1350" s="30" customFormat="1" ht="10.5" x14ac:dyDescent="0.15"/>
    <row r="1351" s="30" customFormat="1" ht="10.5" x14ac:dyDescent="0.15"/>
    <row r="1352" s="30" customFormat="1" ht="10.5" x14ac:dyDescent="0.15"/>
    <row r="1353" s="30" customFormat="1" ht="10.5" x14ac:dyDescent="0.15"/>
    <row r="1354" s="30" customFormat="1" ht="10.5" x14ac:dyDescent="0.15"/>
    <row r="1355" s="30" customFormat="1" ht="10.5" x14ac:dyDescent="0.15"/>
    <row r="1356" s="30" customFormat="1" ht="10.5" x14ac:dyDescent="0.15"/>
    <row r="1357" s="30" customFormat="1" ht="10.5" x14ac:dyDescent="0.15"/>
    <row r="1358" s="30" customFormat="1" ht="10.5" x14ac:dyDescent="0.15"/>
    <row r="1359" s="30" customFormat="1" ht="10.5" x14ac:dyDescent="0.15"/>
    <row r="1360" s="30" customFormat="1" ht="10.5" x14ac:dyDescent="0.15"/>
    <row r="1361" s="30" customFormat="1" ht="10.5" x14ac:dyDescent="0.15"/>
    <row r="1362" s="30" customFormat="1" ht="10.5" x14ac:dyDescent="0.15"/>
    <row r="1363" s="30" customFormat="1" ht="10.5" x14ac:dyDescent="0.15"/>
    <row r="1364" s="30" customFormat="1" ht="10.5" x14ac:dyDescent="0.15"/>
    <row r="1365" s="30" customFormat="1" ht="10.5" x14ac:dyDescent="0.15"/>
    <row r="1366" s="30" customFormat="1" ht="10.5" x14ac:dyDescent="0.15"/>
    <row r="1367" s="30" customFormat="1" ht="10.5" x14ac:dyDescent="0.15"/>
    <row r="1368" s="30" customFormat="1" ht="10.5" x14ac:dyDescent="0.15"/>
    <row r="1369" s="30" customFormat="1" ht="10.5" x14ac:dyDescent="0.15"/>
    <row r="1370" s="30" customFormat="1" ht="10.5" x14ac:dyDescent="0.15"/>
    <row r="1371" s="30" customFormat="1" ht="10.5" x14ac:dyDescent="0.15"/>
    <row r="1372" s="30" customFormat="1" ht="10.5" x14ac:dyDescent="0.15"/>
    <row r="1373" s="30" customFormat="1" ht="10.5" x14ac:dyDescent="0.15"/>
    <row r="1374" s="30" customFormat="1" ht="10.5" x14ac:dyDescent="0.15"/>
    <row r="1375" s="30" customFormat="1" ht="10.5" x14ac:dyDescent="0.15"/>
    <row r="1376" s="30" customFormat="1" ht="10.5" x14ac:dyDescent="0.15"/>
    <row r="1377" s="30" customFormat="1" ht="10.5" x14ac:dyDescent="0.15"/>
    <row r="1378" s="30" customFormat="1" ht="10.5" x14ac:dyDescent="0.15"/>
    <row r="1379" s="30" customFormat="1" ht="10.5" x14ac:dyDescent="0.15"/>
    <row r="1380" s="30" customFormat="1" ht="10.5" x14ac:dyDescent="0.15"/>
    <row r="1381" s="30" customFormat="1" ht="10.5" x14ac:dyDescent="0.15"/>
    <row r="1382" s="30" customFormat="1" ht="10.5" x14ac:dyDescent="0.15"/>
    <row r="1383" s="30" customFormat="1" ht="10.5" x14ac:dyDescent="0.15"/>
    <row r="1384" s="30" customFormat="1" ht="10.5" x14ac:dyDescent="0.15"/>
    <row r="1385" s="30" customFormat="1" ht="10.5" x14ac:dyDescent="0.15"/>
    <row r="1386" s="30" customFormat="1" ht="10.5" x14ac:dyDescent="0.15"/>
    <row r="1387" s="30" customFormat="1" ht="10.5" x14ac:dyDescent="0.15"/>
    <row r="1388" s="30" customFormat="1" ht="10.5" x14ac:dyDescent="0.15"/>
    <row r="1389" s="30" customFormat="1" ht="10.5" x14ac:dyDescent="0.15"/>
    <row r="1390" s="30" customFormat="1" ht="10.5" x14ac:dyDescent="0.15"/>
    <row r="1391" s="30" customFormat="1" ht="10.5" x14ac:dyDescent="0.15"/>
    <row r="1392" s="30" customFormat="1" ht="10.5" x14ac:dyDescent="0.15"/>
    <row r="1393" s="30" customFormat="1" ht="10.5" x14ac:dyDescent="0.15"/>
    <row r="1394" s="30" customFormat="1" ht="10.5" x14ac:dyDescent="0.15"/>
    <row r="1395" s="30" customFormat="1" ht="10.5" x14ac:dyDescent="0.15"/>
    <row r="1396" s="30" customFormat="1" ht="10.5" x14ac:dyDescent="0.15"/>
    <row r="1397" s="30" customFormat="1" ht="10.5" x14ac:dyDescent="0.15"/>
    <row r="1398" s="30" customFormat="1" ht="10.5" x14ac:dyDescent="0.15"/>
    <row r="1399" s="30" customFormat="1" ht="10.5" x14ac:dyDescent="0.15"/>
    <row r="1400" s="30" customFormat="1" ht="10.5" x14ac:dyDescent="0.15"/>
    <row r="1401" s="30" customFormat="1" ht="10.5" x14ac:dyDescent="0.15"/>
    <row r="1402" s="30" customFormat="1" ht="10.5" x14ac:dyDescent="0.15"/>
    <row r="1403" s="30" customFormat="1" ht="10.5" x14ac:dyDescent="0.15"/>
    <row r="1404" s="30" customFormat="1" ht="10.5" x14ac:dyDescent="0.15"/>
    <row r="1405" s="30" customFormat="1" ht="10.5" x14ac:dyDescent="0.15"/>
    <row r="1406" s="30" customFormat="1" ht="10.5" x14ac:dyDescent="0.15"/>
    <row r="1407" s="30" customFormat="1" ht="10.5" x14ac:dyDescent="0.15"/>
    <row r="1408" s="30" customFormat="1" ht="10.5" x14ac:dyDescent="0.15"/>
    <row r="1409" s="30" customFormat="1" ht="10.5" x14ac:dyDescent="0.15"/>
    <row r="1410" s="30" customFormat="1" ht="10.5" x14ac:dyDescent="0.15"/>
    <row r="1411" s="30" customFormat="1" ht="10.5" x14ac:dyDescent="0.15"/>
    <row r="1412" s="30" customFormat="1" ht="10.5" x14ac:dyDescent="0.15"/>
    <row r="1413" s="30" customFormat="1" ht="10.5" x14ac:dyDescent="0.15"/>
    <row r="1414" s="30" customFormat="1" ht="10.5" x14ac:dyDescent="0.15"/>
    <row r="1415" s="30" customFormat="1" ht="10.5" x14ac:dyDescent="0.15"/>
    <row r="1416" s="30" customFormat="1" ht="10.5" x14ac:dyDescent="0.15"/>
    <row r="1417" s="30" customFormat="1" ht="10.5" x14ac:dyDescent="0.15"/>
    <row r="1418" s="30" customFormat="1" ht="10.5" x14ac:dyDescent="0.15"/>
    <row r="1419" s="30" customFormat="1" ht="10.5" x14ac:dyDescent="0.15"/>
    <row r="1420" s="30" customFormat="1" ht="10.5" x14ac:dyDescent="0.15"/>
    <row r="1421" s="30" customFormat="1" ht="10.5" x14ac:dyDescent="0.15"/>
    <row r="1422" s="30" customFormat="1" ht="10.5" x14ac:dyDescent="0.15"/>
    <row r="1423" s="30" customFormat="1" ht="10.5" x14ac:dyDescent="0.15"/>
    <row r="1424" s="30" customFormat="1" ht="10.5" x14ac:dyDescent="0.15"/>
    <row r="1425" s="30" customFormat="1" ht="10.5" x14ac:dyDescent="0.15"/>
    <row r="1426" s="30" customFormat="1" ht="10.5" x14ac:dyDescent="0.15"/>
    <row r="1427" s="30" customFormat="1" ht="10.5" x14ac:dyDescent="0.15"/>
    <row r="1428" s="30" customFormat="1" ht="10.5" x14ac:dyDescent="0.15"/>
    <row r="1429" s="30" customFormat="1" ht="10.5" x14ac:dyDescent="0.15"/>
    <row r="1430" s="30" customFormat="1" ht="10.5" x14ac:dyDescent="0.15"/>
    <row r="1431" s="30" customFormat="1" ht="10.5" x14ac:dyDescent="0.15"/>
    <row r="1432" s="30" customFormat="1" ht="10.5" x14ac:dyDescent="0.15"/>
    <row r="1433" s="30" customFormat="1" ht="10.5" x14ac:dyDescent="0.15"/>
    <row r="1434" s="30" customFormat="1" ht="10.5" x14ac:dyDescent="0.15"/>
    <row r="1435" s="30" customFormat="1" ht="10.5" x14ac:dyDescent="0.15"/>
    <row r="1436" s="30" customFormat="1" ht="10.5" x14ac:dyDescent="0.15"/>
    <row r="1437" s="30" customFormat="1" ht="10.5" x14ac:dyDescent="0.15"/>
    <row r="1438" s="30" customFormat="1" ht="10.5" x14ac:dyDescent="0.15"/>
    <row r="1439" s="30" customFormat="1" ht="10.5" x14ac:dyDescent="0.15"/>
    <row r="1440" s="30" customFormat="1" ht="10.5" x14ac:dyDescent="0.15"/>
    <row r="1441" s="30" customFormat="1" ht="10.5" x14ac:dyDescent="0.15"/>
    <row r="1442" s="30" customFormat="1" ht="10.5" x14ac:dyDescent="0.15"/>
    <row r="1443" s="30" customFormat="1" ht="10.5" x14ac:dyDescent="0.15"/>
    <row r="1444" s="30" customFormat="1" ht="10.5" x14ac:dyDescent="0.15"/>
    <row r="1445" s="30" customFormat="1" ht="10.5" x14ac:dyDescent="0.15"/>
    <row r="1446" s="30" customFormat="1" ht="10.5" x14ac:dyDescent="0.15"/>
    <row r="1447" s="30" customFormat="1" ht="10.5" x14ac:dyDescent="0.15"/>
    <row r="1448" s="30" customFormat="1" ht="10.5" x14ac:dyDescent="0.15"/>
    <row r="1449" s="30" customFormat="1" ht="10.5" x14ac:dyDescent="0.15"/>
    <row r="1450" s="30" customFormat="1" ht="10.5" x14ac:dyDescent="0.15"/>
    <row r="1451" s="30" customFormat="1" ht="10.5" x14ac:dyDescent="0.15"/>
    <row r="1452" s="30" customFormat="1" ht="10.5" x14ac:dyDescent="0.15"/>
    <row r="1453" s="30" customFormat="1" ht="10.5" x14ac:dyDescent="0.15"/>
    <row r="1454" s="30" customFormat="1" ht="10.5" x14ac:dyDescent="0.15"/>
    <row r="1455" s="30" customFormat="1" ht="10.5" x14ac:dyDescent="0.15"/>
    <row r="1456" s="30" customFormat="1" ht="10.5" x14ac:dyDescent="0.15"/>
    <row r="1457" s="30" customFormat="1" ht="10.5" x14ac:dyDescent="0.15"/>
    <row r="1458" s="30" customFormat="1" ht="10.5" x14ac:dyDescent="0.15"/>
    <row r="1459" s="30" customFormat="1" ht="10.5" x14ac:dyDescent="0.15"/>
    <row r="1460" s="30" customFormat="1" ht="10.5" x14ac:dyDescent="0.15"/>
    <row r="1461" s="30" customFormat="1" ht="10.5" x14ac:dyDescent="0.15"/>
    <row r="1462" s="30" customFormat="1" ht="10.5" x14ac:dyDescent="0.15"/>
    <row r="1463" s="30" customFormat="1" ht="10.5" x14ac:dyDescent="0.15"/>
    <row r="1464" s="30" customFormat="1" ht="10.5" x14ac:dyDescent="0.15"/>
    <row r="1465" s="30" customFormat="1" ht="10.5" x14ac:dyDescent="0.15"/>
    <row r="1466" s="30" customFormat="1" ht="10.5" x14ac:dyDescent="0.15"/>
    <row r="1467" s="30" customFormat="1" ht="10.5" x14ac:dyDescent="0.15"/>
    <row r="1468" s="30" customFormat="1" ht="10.5" x14ac:dyDescent="0.15"/>
    <row r="1469" s="30" customFormat="1" ht="10.5" x14ac:dyDescent="0.15"/>
    <row r="1470" s="30" customFormat="1" ht="10.5" x14ac:dyDescent="0.15"/>
    <row r="1471" s="30" customFormat="1" ht="10.5" x14ac:dyDescent="0.15"/>
    <row r="1472" s="30" customFormat="1" ht="10.5" x14ac:dyDescent="0.15"/>
    <row r="1473" s="30" customFormat="1" ht="10.5" x14ac:dyDescent="0.15"/>
    <row r="1474" s="30" customFormat="1" ht="10.5" x14ac:dyDescent="0.15"/>
    <row r="1475" s="30" customFormat="1" ht="10.5" x14ac:dyDescent="0.15"/>
    <row r="1476" s="30" customFormat="1" ht="10.5" x14ac:dyDescent="0.15"/>
    <row r="1477" s="30" customFormat="1" ht="10.5" x14ac:dyDescent="0.15"/>
    <row r="1478" s="30" customFormat="1" ht="10.5" x14ac:dyDescent="0.15"/>
    <row r="1479" s="30" customFormat="1" ht="10.5" x14ac:dyDescent="0.15"/>
    <row r="1480" s="30" customFormat="1" ht="10.5" x14ac:dyDescent="0.15"/>
    <row r="1481" s="30" customFormat="1" ht="10.5" x14ac:dyDescent="0.15"/>
    <row r="1482" s="30" customFormat="1" ht="10.5" x14ac:dyDescent="0.15"/>
    <row r="1483" s="30" customFormat="1" ht="10.5" x14ac:dyDescent="0.15"/>
    <row r="1484" s="30" customFormat="1" ht="10.5" x14ac:dyDescent="0.15"/>
    <row r="1485" s="30" customFormat="1" ht="10.5" x14ac:dyDescent="0.15"/>
    <row r="1486" s="30" customFormat="1" ht="10.5" x14ac:dyDescent="0.15"/>
    <row r="1487" s="30" customFormat="1" ht="10.5" x14ac:dyDescent="0.15"/>
    <row r="1488" s="30" customFormat="1" ht="10.5" x14ac:dyDescent="0.15"/>
    <row r="1489" s="30" customFormat="1" ht="10.5" x14ac:dyDescent="0.15"/>
    <row r="1490" s="30" customFormat="1" ht="10.5" x14ac:dyDescent="0.15"/>
    <row r="1491" s="30" customFormat="1" ht="10.5" x14ac:dyDescent="0.15"/>
    <row r="1492" s="30" customFormat="1" ht="10.5" x14ac:dyDescent="0.15"/>
    <row r="1493" s="30" customFormat="1" ht="10.5" x14ac:dyDescent="0.15"/>
    <row r="1494" s="30" customFormat="1" ht="10.5" x14ac:dyDescent="0.15"/>
    <row r="1495" s="30" customFormat="1" ht="10.5" x14ac:dyDescent="0.15"/>
    <row r="1496" s="30" customFormat="1" ht="10.5" x14ac:dyDescent="0.15"/>
    <row r="1497" s="30" customFormat="1" ht="10.5" x14ac:dyDescent="0.15"/>
    <row r="1498" s="30" customFormat="1" ht="10.5" x14ac:dyDescent="0.15"/>
    <row r="1499" s="30" customFormat="1" ht="10.5" x14ac:dyDescent="0.15"/>
    <row r="1500" s="30" customFormat="1" ht="10.5" x14ac:dyDescent="0.15"/>
    <row r="1501" s="30" customFormat="1" ht="10.5" x14ac:dyDescent="0.15"/>
    <row r="1502" s="30" customFormat="1" ht="10.5" x14ac:dyDescent="0.15"/>
    <row r="1503" s="30" customFormat="1" ht="10.5" x14ac:dyDescent="0.15"/>
    <row r="1504" s="30" customFormat="1" ht="10.5" x14ac:dyDescent="0.15"/>
    <row r="1505" s="30" customFormat="1" ht="10.5" x14ac:dyDescent="0.15"/>
    <row r="1506" s="30" customFormat="1" ht="10.5" x14ac:dyDescent="0.15"/>
    <row r="1507" s="30" customFormat="1" ht="10.5" x14ac:dyDescent="0.15"/>
    <row r="1508" s="30" customFormat="1" ht="10.5" x14ac:dyDescent="0.15"/>
    <row r="1509" s="30" customFormat="1" ht="10.5" x14ac:dyDescent="0.15"/>
    <row r="1510" s="30" customFormat="1" ht="10.5" x14ac:dyDescent="0.15"/>
    <row r="1511" s="30" customFormat="1" ht="10.5" x14ac:dyDescent="0.15"/>
    <row r="1512" s="30" customFormat="1" ht="10.5" x14ac:dyDescent="0.15"/>
    <row r="1513" s="30" customFormat="1" ht="10.5" x14ac:dyDescent="0.15"/>
    <row r="1514" s="30" customFormat="1" ht="10.5" x14ac:dyDescent="0.15"/>
    <row r="1515" s="30" customFormat="1" ht="10.5" x14ac:dyDescent="0.15"/>
    <row r="1516" s="30" customFormat="1" ht="10.5" x14ac:dyDescent="0.15"/>
    <row r="1517" s="30" customFormat="1" ht="10.5" x14ac:dyDescent="0.15"/>
    <row r="1518" s="30" customFormat="1" ht="10.5" x14ac:dyDescent="0.15"/>
    <row r="1519" s="30" customFormat="1" ht="10.5" x14ac:dyDescent="0.15"/>
    <row r="1520" s="30" customFormat="1" ht="10.5" x14ac:dyDescent="0.15"/>
    <row r="1521" s="30" customFormat="1" ht="10.5" x14ac:dyDescent="0.15"/>
    <row r="1522" s="30" customFormat="1" ht="10.5" x14ac:dyDescent="0.15"/>
    <row r="1523" s="30" customFormat="1" ht="10.5" x14ac:dyDescent="0.15"/>
    <row r="1524" s="30" customFormat="1" ht="10.5" x14ac:dyDescent="0.15"/>
    <row r="1525" s="30" customFormat="1" ht="10.5" x14ac:dyDescent="0.15"/>
    <row r="1526" s="30" customFormat="1" ht="10.5" x14ac:dyDescent="0.15"/>
    <row r="1527" s="30" customFormat="1" ht="10.5" x14ac:dyDescent="0.15"/>
    <row r="1528" s="30" customFormat="1" ht="10.5" x14ac:dyDescent="0.15"/>
    <row r="1529" s="30" customFormat="1" ht="10.5" x14ac:dyDescent="0.15"/>
    <row r="1530" s="30" customFormat="1" ht="10.5" x14ac:dyDescent="0.15"/>
    <row r="1531" s="30" customFormat="1" ht="10.5" x14ac:dyDescent="0.15"/>
    <row r="1532" s="30" customFormat="1" ht="10.5" x14ac:dyDescent="0.15"/>
    <row r="1533" s="30" customFormat="1" ht="10.5" x14ac:dyDescent="0.15"/>
    <row r="1534" s="30" customFormat="1" ht="10.5" x14ac:dyDescent="0.15"/>
    <row r="1535" s="30" customFormat="1" ht="10.5" x14ac:dyDescent="0.15"/>
    <row r="1536" s="30" customFormat="1" ht="10.5" x14ac:dyDescent="0.15"/>
    <row r="1537" s="30" customFormat="1" ht="10.5" x14ac:dyDescent="0.15"/>
    <row r="1538" s="30" customFormat="1" ht="10.5" x14ac:dyDescent="0.15"/>
    <row r="1539" s="30" customFormat="1" ht="10.5" x14ac:dyDescent="0.15"/>
    <row r="1540" s="30" customFormat="1" ht="10.5" x14ac:dyDescent="0.15"/>
    <row r="1541" s="30" customFormat="1" ht="10.5" x14ac:dyDescent="0.15"/>
    <row r="1542" s="30" customFormat="1" ht="10.5" x14ac:dyDescent="0.15"/>
    <row r="1543" s="30" customFormat="1" ht="10.5" x14ac:dyDescent="0.15"/>
    <row r="1544" s="30" customFormat="1" ht="10.5" x14ac:dyDescent="0.15"/>
    <row r="1545" s="30" customFormat="1" ht="10.5" x14ac:dyDescent="0.15"/>
    <row r="1546" s="30" customFormat="1" ht="10.5" x14ac:dyDescent="0.15"/>
    <row r="1547" s="30" customFormat="1" ht="10.5" x14ac:dyDescent="0.15"/>
    <row r="1548" s="30" customFormat="1" ht="10.5" x14ac:dyDescent="0.15"/>
    <row r="1549" s="30" customFormat="1" ht="10.5" x14ac:dyDescent="0.15"/>
    <row r="1550" s="30" customFormat="1" ht="10.5" x14ac:dyDescent="0.15"/>
    <row r="1551" s="30" customFormat="1" ht="10.5" x14ac:dyDescent="0.15"/>
    <row r="1552" s="30" customFormat="1" ht="10.5" x14ac:dyDescent="0.15"/>
    <row r="1553" s="30" customFormat="1" ht="10.5" x14ac:dyDescent="0.15"/>
    <row r="1554" s="30" customFormat="1" ht="10.5" x14ac:dyDescent="0.15"/>
    <row r="1555" s="30" customFormat="1" ht="10.5" x14ac:dyDescent="0.15"/>
    <row r="1556" s="30" customFormat="1" ht="10.5" x14ac:dyDescent="0.15"/>
    <row r="1557" s="30" customFormat="1" ht="10.5" x14ac:dyDescent="0.15"/>
    <row r="1558" s="30" customFormat="1" ht="10.5" x14ac:dyDescent="0.15"/>
    <row r="1559" s="30" customFormat="1" ht="10.5" x14ac:dyDescent="0.15"/>
    <row r="1560" s="30" customFormat="1" ht="10.5" x14ac:dyDescent="0.15"/>
    <row r="1561" s="30" customFormat="1" ht="10.5" x14ac:dyDescent="0.15"/>
    <row r="1562" s="30" customFormat="1" ht="10.5" x14ac:dyDescent="0.15"/>
    <row r="1563" s="30" customFormat="1" ht="10.5" x14ac:dyDescent="0.15"/>
    <row r="1564" s="30" customFormat="1" ht="10.5" x14ac:dyDescent="0.15"/>
    <row r="1565" s="30" customFormat="1" ht="10.5" x14ac:dyDescent="0.15"/>
    <row r="1566" s="30" customFormat="1" ht="10.5" x14ac:dyDescent="0.15"/>
    <row r="1567" s="30" customFormat="1" ht="10.5" x14ac:dyDescent="0.15"/>
    <row r="1568" s="30" customFormat="1" ht="10.5" x14ac:dyDescent="0.15"/>
    <row r="1569" s="30" customFormat="1" ht="10.5" x14ac:dyDescent="0.15"/>
    <row r="1570" s="30" customFormat="1" ht="10.5" x14ac:dyDescent="0.15"/>
    <row r="1571" s="30" customFormat="1" ht="10.5" x14ac:dyDescent="0.15"/>
    <row r="1572" s="30" customFormat="1" ht="10.5" x14ac:dyDescent="0.15"/>
    <row r="1573" s="30" customFormat="1" ht="10.5" x14ac:dyDescent="0.15"/>
    <row r="1574" s="30" customFormat="1" ht="10.5" x14ac:dyDescent="0.15"/>
    <row r="1575" s="30" customFormat="1" ht="10.5" x14ac:dyDescent="0.15"/>
    <row r="1576" s="30" customFormat="1" ht="10.5" x14ac:dyDescent="0.15"/>
    <row r="1577" s="30" customFormat="1" ht="10.5" x14ac:dyDescent="0.15"/>
    <row r="1578" s="30" customFormat="1" ht="10.5" x14ac:dyDescent="0.15"/>
    <row r="1579" s="30" customFormat="1" ht="10.5" x14ac:dyDescent="0.15"/>
    <row r="1580" s="30" customFormat="1" ht="10.5" x14ac:dyDescent="0.15"/>
    <row r="1581" s="30" customFormat="1" ht="10.5" x14ac:dyDescent="0.15"/>
    <row r="1582" s="30" customFormat="1" ht="10.5" x14ac:dyDescent="0.15"/>
    <row r="1583" s="30" customFormat="1" ht="10.5" x14ac:dyDescent="0.15"/>
    <row r="1584" s="30" customFormat="1" ht="10.5" x14ac:dyDescent="0.15"/>
    <row r="1585" s="30" customFormat="1" ht="10.5" x14ac:dyDescent="0.15"/>
    <row r="1586" s="30" customFormat="1" ht="10.5" x14ac:dyDescent="0.15"/>
    <row r="1587" s="30" customFormat="1" ht="10.5" x14ac:dyDescent="0.15"/>
    <row r="1588" s="30" customFormat="1" ht="10.5" x14ac:dyDescent="0.15"/>
    <row r="1589" s="30" customFormat="1" ht="10.5" x14ac:dyDescent="0.15"/>
    <row r="1590" s="30" customFormat="1" ht="10.5" x14ac:dyDescent="0.15"/>
    <row r="1591" s="30" customFormat="1" ht="10.5" x14ac:dyDescent="0.15"/>
    <row r="1592" s="30" customFormat="1" ht="10.5" x14ac:dyDescent="0.15"/>
    <row r="1593" s="30" customFormat="1" ht="10.5" x14ac:dyDescent="0.15"/>
    <row r="1594" s="30" customFormat="1" ht="10.5" x14ac:dyDescent="0.15"/>
    <row r="1595" s="30" customFormat="1" ht="10.5" x14ac:dyDescent="0.15"/>
    <row r="1596" s="30" customFormat="1" ht="10.5" x14ac:dyDescent="0.15"/>
    <row r="1597" s="30" customFormat="1" ht="10.5" x14ac:dyDescent="0.15"/>
    <row r="1598" s="30" customFormat="1" ht="10.5" x14ac:dyDescent="0.15"/>
    <row r="1599" s="30" customFormat="1" ht="10.5" x14ac:dyDescent="0.15"/>
    <row r="1600" s="30" customFormat="1" ht="10.5" x14ac:dyDescent="0.15"/>
    <row r="1601" s="30" customFormat="1" ht="10.5" x14ac:dyDescent="0.15"/>
    <row r="1602" s="30" customFormat="1" ht="10.5" x14ac:dyDescent="0.15"/>
    <row r="1603" s="30" customFormat="1" ht="10.5" x14ac:dyDescent="0.15"/>
    <row r="1604" s="30" customFormat="1" ht="10.5" x14ac:dyDescent="0.15"/>
    <row r="1605" s="30" customFormat="1" ht="10.5" x14ac:dyDescent="0.15"/>
    <row r="1606" s="30" customFormat="1" ht="10.5" x14ac:dyDescent="0.15"/>
    <row r="1607" s="30" customFormat="1" ht="10.5" x14ac:dyDescent="0.15"/>
    <row r="1608" s="30" customFormat="1" ht="10.5" x14ac:dyDescent="0.15"/>
    <row r="1609" s="30" customFormat="1" ht="10.5" x14ac:dyDescent="0.15"/>
    <row r="1610" s="30" customFormat="1" ht="10.5" x14ac:dyDescent="0.15"/>
    <row r="1611" s="30" customFormat="1" ht="10.5" x14ac:dyDescent="0.15"/>
    <row r="1612" s="30" customFormat="1" ht="10.5" x14ac:dyDescent="0.15"/>
    <row r="1613" s="30" customFormat="1" ht="10.5" x14ac:dyDescent="0.15"/>
    <row r="1614" s="30" customFormat="1" ht="10.5" x14ac:dyDescent="0.15"/>
    <row r="1615" s="30" customFormat="1" ht="10.5" x14ac:dyDescent="0.15"/>
    <row r="1616" s="30" customFormat="1" ht="10.5" x14ac:dyDescent="0.15"/>
    <row r="1617" s="30" customFormat="1" ht="10.5" x14ac:dyDescent="0.15"/>
    <row r="1618" s="30" customFormat="1" ht="10.5" x14ac:dyDescent="0.15"/>
    <row r="1619" s="30" customFormat="1" ht="10.5" x14ac:dyDescent="0.15"/>
    <row r="1620" s="30" customFormat="1" ht="10.5" x14ac:dyDescent="0.15"/>
    <row r="1621" s="30" customFormat="1" ht="10.5" x14ac:dyDescent="0.15"/>
    <row r="1622" s="30" customFormat="1" ht="10.5" x14ac:dyDescent="0.15"/>
    <row r="1623" s="30" customFormat="1" ht="10.5" x14ac:dyDescent="0.15"/>
    <row r="1624" s="30" customFormat="1" ht="10.5" x14ac:dyDescent="0.15"/>
    <row r="1625" s="30" customFormat="1" ht="10.5" x14ac:dyDescent="0.15"/>
    <row r="1626" s="30" customFormat="1" ht="10.5" x14ac:dyDescent="0.15"/>
    <row r="1627" s="30" customFormat="1" ht="10.5" x14ac:dyDescent="0.15"/>
    <row r="1628" s="30" customFormat="1" ht="10.5" x14ac:dyDescent="0.15"/>
    <row r="1629" s="30" customFormat="1" ht="10.5" x14ac:dyDescent="0.15"/>
    <row r="1630" s="30" customFormat="1" ht="10.5" x14ac:dyDescent="0.15"/>
    <row r="1631" s="30" customFormat="1" ht="10.5" x14ac:dyDescent="0.15"/>
    <row r="1632" s="30" customFormat="1" ht="10.5" x14ac:dyDescent="0.15"/>
    <row r="1633" s="30" customFormat="1" ht="10.5" x14ac:dyDescent="0.15"/>
    <row r="1634" s="30" customFormat="1" ht="10.5" x14ac:dyDescent="0.15"/>
    <row r="1635" s="30" customFormat="1" ht="10.5" x14ac:dyDescent="0.15"/>
    <row r="1636" s="30" customFormat="1" ht="10.5" x14ac:dyDescent="0.15"/>
    <row r="1637" s="30" customFormat="1" ht="10.5" x14ac:dyDescent="0.15"/>
    <row r="1638" s="30" customFormat="1" ht="10.5" x14ac:dyDescent="0.15"/>
    <row r="1639" s="30" customFormat="1" ht="10.5" x14ac:dyDescent="0.15"/>
    <row r="1640" s="30" customFormat="1" ht="10.5" x14ac:dyDescent="0.15"/>
    <row r="1641" s="30" customFormat="1" ht="10.5" x14ac:dyDescent="0.15"/>
    <row r="1642" s="30" customFormat="1" ht="10.5" x14ac:dyDescent="0.15"/>
    <row r="1643" s="30" customFormat="1" ht="10.5" x14ac:dyDescent="0.15"/>
    <row r="1644" s="30" customFormat="1" ht="10.5" x14ac:dyDescent="0.15"/>
    <row r="1645" s="30" customFormat="1" ht="10.5" x14ac:dyDescent="0.15"/>
    <row r="1646" s="30" customFormat="1" ht="10.5" x14ac:dyDescent="0.15"/>
    <row r="1647" s="30" customFormat="1" ht="10.5" x14ac:dyDescent="0.15"/>
    <row r="1648" s="30" customFormat="1" ht="10.5" x14ac:dyDescent="0.15"/>
    <row r="1649" s="30" customFormat="1" ht="10.5" x14ac:dyDescent="0.15"/>
    <row r="1650" s="30" customFormat="1" ht="10.5" x14ac:dyDescent="0.15"/>
    <row r="1651" s="30" customFormat="1" ht="10.5" x14ac:dyDescent="0.15"/>
    <row r="1652" s="30" customFormat="1" ht="10.5" x14ac:dyDescent="0.15"/>
    <row r="1653" s="30" customFormat="1" ht="10.5" x14ac:dyDescent="0.15"/>
    <row r="1654" s="30" customFormat="1" ht="10.5" x14ac:dyDescent="0.15"/>
    <row r="1655" s="30" customFormat="1" ht="10.5" x14ac:dyDescent="0.15"/>
    <row r="1656" s="30" customFormat="1" ht="10.5" x14ac:dyDescent="0.15"/>
    <row r="1657" s="30" customFormat="1" ht="10.5" x14ac:dyDescent="0.15"/>
    <row r="1658" s="30" customFormat="1" ht="10.5" x14ac:dyDescent="0.15"/>
    <row r="1659" s="30" customFormat="1" ht="10.5" x14ac:dyDescent="0.15"/>
    <row r="1660" s="30" customFormat="1" ht="10.5" x14ac:dyDescent="0.15"/>
    <row r="1661" s="30" customFormat="1" ht="10.5" x14ac:dyDescent="0.15"/>
    <row r="1662" s="30" customFormat="1" ht="10.5" x14ac:dyDescent="0.15"/>
    <row r="1663" s="30" customFormat="1" ht="10.5" x14ac:dyDescent="0.15"/>
    <row r="1664" s="30" customFormat="1" ht="10.5" x14ac:dyDescent="0.15"/>
    <row r="1665" s="30" customFormat="1" ht="10.5" x14ac:dyDescent="0.15"/>
    <row r="1666" s="30" customFormat="1" ht="10.5" x14ac:dyDescent="0.15"/>
    <row r="1667" s="30" customFormat="1" ht="10.5" x14ac:dyDescent="0.15"/>
    <row r="1668" s="30" customFormat="1" ht="10.5" x14ac:dyDescent="0.15"/>
    <row r="1669" s="30" customFormat="1" ht="10.5" x14ac:dyDescent="0.15"/>
    <row r="1670" s="30" customFormat="1" ht="10.5" x14ac:dyDescent="0.15"/>
    <row r="1671" s="30" customFormat="1" ht="10.5" x14ac:dyDescent="0.15"/>
    <row r="1672" s="30" customFormat="1" ht="10.5" x14ac:dyDescent="0.15"/>
    <row r="1673" s="30" customFormat="1" ht="10.5" x14ac:dyDescent="0.15"/>
    <row r="1674" s="30" customFormat="1" ht="10.5" x14ac:dyDescent="0.15"/>
    <row r="1675" s="30" customFormat="1" ht="10.5" x14ac:dyDescent="0.15"/>
    <row r="1676" s="30" customFormat="1" ht="10.5" x14ac:dyDescent="0.15"/>
    <row r="1677" s="30" customFormat="1" ht="10.5" x14ac:dyDescent="0.15"/>
    <row r="1678" s="30" customFormat="1" ht="10.5" x14ac:dyDescent="0.15"/>
    <row r="1679" s="30" customFormat="1" ht="10.5" x14ac:dyDescent="0.15"/>
    <row r="1680" s="30" customFormat="1" ht="10.5" x14ac:dyDescent="0.15"/>
    <row r="1681" s="30" customFormat="1" ht="10.5" x14ac:dyDescent="0.15"/>
    <row r="1682" s="30" customFormat="1" ht="10.5" x14ac:dyDescent="0.15"/>
    <row r="1683" s="30" customFormat="1" ht="10.5" x14ac:dyDescent="0.15"/>
    <row r="1684" s="30" customFormat="1" ht="10.5" x14ac:dyDescent="0.15"/>
    <row r="1685" s="30" customFormat="1" ht="10.5" x14ac:dyDescent="0.15"/>
    <row r="1686" s="30" customFormat="1" ht="10.5" x14ac:dyDescent="0.15"/>
    <row r="1687" s="30" customFormat="1" ht="10.5" x14ac:dyDescent="0.15"/>
    <row r="1688" s="30" customFormat="1" ht="10.5" x14ac:dyDescent="0.15"/>
    <row r="1689" s="30" customFormat="1" ht="10.5" x14ac:dyDescent="0.15"/>
    <row r="1690" s="30" customFormat="1" ht="10.5" x14ac:dyDescent="0.15"/>
    <row r="1691" s="30" customFormat="1" ht="10.5" x14ac:dyDescent="0.15"/>
    <row r="1692" s="30" customFormat="1" ht="10.5" x14ac:dyDescent="0.15"/>
    <row r="1693" s="30" customFormat="1" ht="10.5" x14ac:dyDescent="0.15"/>
    <row r="1694" s="30" customFormat="1" ht="10.5" x14ac:dyDescent="0.15"/>
    <row r="1695" s="30" customFormat="1" ht="10.5" x14ac:dyDescent="0.15"/>
    <row r="1696" s="30" customFormat="1" ht="10.5" x14ac:dyDescent="0.15"/>
    <row r="1697" s="30" customFormat="1" ht="10.5" x14ac:dyDescent="0.15"/>
    <row r="1698" s="30" customFormat="1" ht="10.5" x14ac:dyDescent="0.15"/>
    <row r="1699" s="30" customFormat="1" ht="10.5" x14ac:dyDescent="0.15"/>
    <row r="1700" s="30" customFormat="1" ht="10.5" x14ac:dyDescent="0.15"/>
    <row r="1701" s="30" customFormat="1" ht="10.5" x14ac:dyDescent="0.15"/>
    <row r="1702" s="30" customFormat="1" ht="10.5" x14ac:dyDescent="0.15"/>
    <row r="1703" s="30" customFormat="1" ht="10.5" x14ac:dyDescent="0.15"/>
    <row r="1704" s="30" customFormat="1" ht="10.5" x14ac:dyDescent="0.15"/>
    <row r="1705" s="30" customFormat="1" ht="10.5" x14ac:dyDescent="0.15"/>
    <row r="1706" s="30" customFormat="1" ht="10.5" x14ac:dyDescent="0.15"/>
    <row r="1707" s="30" customFormat="1" ht="10.5" x14ac:dyDescent="0.15"/>
    <row r="1708" s="30" customFormat="1" ht="10.5" x14ac:dyDescent="0.15"/>
    <row r="1709" s="30" customFormat="1" ht="10.5" x14ac:dyDescent="0.15"/>
    <row r="1710" s="30" customFormat="1" ht="10.5" x14ac:dyDescent="0.15"/>
    <row r="1711" s="30" customFormat="1" ht="10.5" x14ac:dyDescent="0.15"/>
    <row r="1712" s="30" customFormat="1" ht="10.5" x14ac:dyDescent="0.15"/>
    <row r="1713" s="30" customFormat="1" ht="10.5" x14ac:dyDescent="0.15"/>
    <row r="1714" s="30" customFormat="1" ht="10.5" x14ac:dyDescent="0.15"/>
    <row r="1715" s="30" customFormat="1" ht="10.5" x14ac:dyDescent="0.15"/>
    <row r="1716" s="30" customFormat="1" ht="10.5" x14ac:dyDescent="0.15"/>
    <row r="1717" s="30" customFormat="1" ht="10.5" x14ac:dyDescent="0.15"/>
    <row r="1718" s="30" customFormat="1" ht="10.5" x14ac:dyDescent="0.15"/>
    <row r="1719" s="30" customFormat="1" ht="10.5" x14ac:dyDescent="0.15"/>
    <row r="1720" s="30" customFormat="1" ht="10.5" x14ac:dyDescent="0.15"/>
    <row r="1721" s="30" customFormat="1" ht="10.5" x14ac:dyDescent="0.15"/>
    <row r="1722" s="30" customFormat="1" ht="10.5" x14ac:dyDescent="0.15"/>
    <row r="1723" s="30" customFormat="1" ht="10.5" x14ac:dyDescent="0.15"/>
    <row r="1724" s="30" customFormat="1" ht="10.5" x14ac:dyDescent="0.15"/>
    <row r="1725" s="30" customFormat="1" ht="10.5" x14ac:dyDescent="0.15"/>
    <row r="1726" s="30" customFormat="1" ht="10.5" x14ac:dyDescent="0.15"/>
    <row r="1727" s="30" customFormat="1" ht="10.5" x14ac:dyDescent="0.15"/>
    <row r="1728" s="30" customFormat="1" ht="10.5" x14ac:dyDescent="0.15"/>
    <row r="1729" s="30" customFormat="1" ht="10.5" x14ac:dyDescent="0.15"/>
    <row r="1730" s="30" customFormat="1" ht="10.5" x14ac:dyDescent="0.15"/>
    <row r="1731" s="30" customFormat="1" ht="10.5" x14ac:dyDescent="0.15"/>
    <row r="1732" s="30" customFormat="1" ht="10.5" x14ac:dyDescent="0.15"/>
    <row r="1733" s="30" customFormat="1" ht="10.5" x14ac:dyDescent="0.15"/>
    <row r="1734" s="30" customFormat="1" ht="10.5" x14ac:dyDescent="0.15"/>
    <row r="1735" s="30" customFormat="1" ht="10.5" x14ac:dyDescent="0.15"/>
    <row r="1736" s="30" customFormat="1" ht="10.5" x14ac:dyDescent="0.15"/>
    <row r="1737" s="30" customFormat="1" ht="10.5" x14ac:dyDescent="0.15"/>
    <row r="1738" s="30" customFormat="1" ht="10.5" x14ac:dyDescent="0.15"/>
    <row r="1739" s="30" customFormat="1" ht="10.5" x14ac:dyDescent="0.15"/>
    <row r="1740" s="30" customFormat="1" ht="10.5" x14ac:dyDescent="0.15"/>
    <row r="1741" s="30" customFormat="1" ht="10.5" x14ac:dyDescent="0.15"/>
    <row r="1742" s="30" customFormat="1" ht="10.5" x14ac:dyDescent="0.15"/>
    <row r="1743" s="30" customFormat="1" ht="10.5" x14ac:dyDescent="0.15"/>
    <row r="1744" s="30" customFormat="1" ht="10.5" x14ac:dyDescent="0.15"/>
    <row r="1745" s="30" customFormat="1" ht="10.5" x14ac:dyDescent="0.15"/>
    <row r="1746" s="30" customFormat="1" ht="10.5" x14ac:dyDescent="0.15"/>
    <row r="1747" s="30" customFormat="1" ht="10.5" x14ac:dyDescent="0.15"/>
    <row r="1748" s="30" customFormat="1" ht="10.5" x14ac:dyDescent="0.15"/>
    <row r="1749" s="30" customFormat="1" ht="10.5" x14ac:dyDescent="0.15"/>
    <row r="1750" s="30" customFormat="1" ht="10.5" x14ac:dyDescent="0.15"/>
    <row r="1751" s="30" customFormat="1" ht="10.5" x14ac:dyDescent="0.15"/>
    <row r="1752" s="30" customFormat="1" ht="10.5" x14ac:dyDescent="0.15"/>
    <row r="1753" s="30" customFormat="1" ht="10.5" x14ac:dyDescent="0.15"/>
    <row r="1754" s="30" customFormat="1" ht="10.5" x14ac:dyDescent="0.15"/>
    <row r="1755" s="30" customFormat="1" ht="10.5" x14ac:dyDescent="0.15"/>
    <row r="1756" s="30" customFormat="1" ht="10.5" x14ac:dyDescent="0.15"/>
    <row r="1757" s="30" customFormat="1" ht="10.5" x14ac:dyDescent="0.15"/>
    <row r="1758" s="30" customFormat="1" ht="10.5" x14ac:dyDescent="0.15"/>
    <row r="1759" s="30" customFormat="1" ht="10.5" x14ac:dyDescent="0.15"/>
    <row r="1760" s="30" customFormat="1" ht="10.5" x14ac:dyDescent="0.15"/>
    <row r="1761" s="30" customFormat="1" ht="10.5" x14ac:dyDescent="0.15"/>
    <row r="1762" s="30" customFormat="1" ht="10.5" x14ac:dyDescent="0.15"/>
    <row r="1763" s="30" customFormat="1" ht="10.5" x14ac:dyDescent="0.15"/>
    <row r="1764" s="30" customFormat="1" ht="10.5" x14ac:dyDescent="0.15"/>
    <row r="1765" s="30" customFormat="1" ht="10.5" x14ac:dyDescent="0.15"/>
    <row r="1766" s="30" customFormat="1" ht="10.5" x14ac:dyDescent="0.15"/>
    <row r="1767" s="30" customFormat="1" ht="10.5" x14ac:dyDescent="0.15"/>
    <row r="1768" s="30" customFormat="1" ht="10.5" x14ac:dyDescent="0.15"/>
    <row r="1769" s="30" customFormat="1" ht="10.5" x14ac:dyDescent="0.15"/>
    <row r="1770" s="30" customFormat="1" ht="10.5" x14ac:dyDescent="0.15"/>
    <row r="1771" s="30" customFormat="1" ht="10.5" x14ac:dyDescent="0.15"/>
    <row r="1772" s="30" customFormat="1" ht="10.5" x14ac:dyDescent="0.15"/>
    <row r="1773" s="30" customFormat="1" ht="10.5" x14ac:dyDescent="0.15"/>
    <row r="1774" s="30" customFormat="1" ht="10.5" x14ac:dyDescent="0.15"/>
    <row r="1775" s="30" customFormat="1" ht="10.5" x14ac:dyDescent="0.15"/>
    <row r="1776" s="30" customFormat="1" ht="10.5" x14ac:dyDescent="0.15"/>
    <row r="1777" s="30" customFormat="1" ht="10.5" x14ac:dyDescent="0.15"/>
    <row r="1778" s="30" customFormat="1" ht="10.5" x14ac:dyDescent="0.15"/>
    <row r="1779" s="30" customFormat="1" ht="10.5" x14ac:dyDescent="0.15"/>
    <row r="1780" s="30" customFormat="1" ht="10.5" x14ac:dyDescent="0.15"/>
    <row r="1781" s="30" customFormat="1" ht="10.5" x14ac:dyDescent="0.15"/>
    <row r="1782" s="30" customFormat="1" ht="10.5" x14ac:dyDescent="0.15"/>
    <row r="1783" s="30" customFormat="1" ht="10.5" x14ac:dyDescent="0.15"/>
    <row r="1784" s="30" customFormat="1" ht="10.5" x14ac:dyDescent="0.15"/>
    <row r="1785" s="30" customFormat="1" ht="10.5" x14ac:dyDescent="0.15"/>
    <row r="1786" s="30" customFormat="1" ht="10.5" x14ac:dyDescent="0.15"/>
    <row r="1787" s="30" customFormat="1" ht="10.5" x14ac:dyDescent="0.15"/>
    <row r="1788" s="30" customFormat="1" ht="10.5" x14ac:dyDescent="0.15"/>
    <row r="1789" s="30" customFormat="1" ht="10.5" x14ac:dyDescent="0.15"/>
    <row r="1790" s="30" customFormat="1" ht="10.5" x14ac:dyDescent="0.15"/>
    <row r="1791" s="30" customFormat="1" ht="10.5" x14ac:dyDescent="0.15"/>
    <row r="1792" s="30" customFormat="1" ht="10.5" x14ac:dyDescent="0.15"/>
    <row r="1793" s="30" customFormat="1" ht="10.5" x14ac:dyDescent="0.15"/>
    <row r="1794" s="30" customFormat="1" ht="10.5" x14ac:dyDescent="0.15"/>
    <row r="1795" s="30" customFormat="1" ht="10.5" x14ac:dyDescent="0.15"/>
    <row r="1796" s="30" customFormat="1" ht="10.5" x14ac:dyDescent="0.15"/>
    <row r="1797" s="30" customFormat="1" ht="10.5" x14ac:dyDescent="0.15"/>
    <row r="1798" s="30" customFormat="1" ht="10.5" x14ac:dyDescent="0.15"/>
    <row r="1799" s="30" customFormat="1" ht="10.5" x14ac:dyDescent="0.15"/>
    <row r="1800" s="30" customFormat="1" ht="10.5" x14ac:dyDescent="0.15"/>
    <row r="1801" s="30" customFormat="1" ht="10.5" x14ac:dyDescent="0.15"/>
    <row r="1802" s="30" customFormat="1" ht="10.5" x14ac:dyDescent="0.15"/>
    <row r="1803" s="30" customFormat="1" ht="10.5" x14ac:dyDescent="0.15"/>
    <row r="1804" s="30" customFormat="1" ht="10.5" x14ac:dyDescent="0.15"/>
    <row r="1805" s="30" customFormat="1" ht="10.5" x14ac:dyDescent="0.15"/>
    <row r="1806" s="30" customFormat="1" ht="10.5" x14ac:dyDescent="0.15"/>
    <row r="1807" s="30" customFormat="1" ht="10.5" x14ac:dyDescent="0.15"/>
    <row r="1808" s="30" customFormat="1" ht="10.5" x14ac:dyDescent="0.15"/>
    <row r="1809" s="30" customFormat="1" ht="10.5" x14ac:dyDescent="0.15"/>
    <row r="1810" s="30" customFormat="1" ht="10.5" x14ac:dyDescent="0.15"/>
    <row r="1811" s="30" customFormat="1" ht="10.5" x14ac:dyDescent="0.15"/>
    <row r="1812" s="30" customFormat="1" ht="10.5" x14ac:dyDescent="0.15"/>
    <row r="1813" s="30" customFormat="1" ht="10.5" x14ac:dyDescent="0.15"/>
    <row r="1814" s="30" customFormat="1" ht="10.5" x14ac:dyDescent="0.15"/>
    <row r="1815" s="30" customFormat="1" ht="10.5" x14ac:dyDescent="0.15"/>
    <row r="1816" s="30" customFormat="1" ht="10.5" x14ac:dyDescent="0.15"/>
    <row r="1817" s="30" customFormat="1" ht="10.5" x14ac:dyDescent="0.15"/>
    <row r="1818" s="30" customFormat="1" ht="10.5" x14ac:dyDescent="0.15"/>
    <row r="1819" s="30" customFormat="1" ht="10.5" x14ac:dyDescent="0.15"/>
    <row r="1820" s="30" customFormat="1" ht="10.5" x14ac:dyDescent="0.15"/>
    <row r="1821" s="30" customFormat="1" ht="10.5" x14ac:dyDescent="0.15"/>
    <row r="1822" s="30" customFormat="1" ht="10.5" x14ac:dyDescent="0.15"/>
    <row r="1823" s="30" customFormat="1" ht="10.5" x14ac:dyDescent="0.15"/>
    <row r="1824" s="30" customFormat="1" ht="10.5" x14ac:dyDescent="0.15"/>
    <row r="1825" s="30" customFormat="1" ht="10.5" x14ac:dyDescent="0.15"/>
    <row r="1826" s="30" customFormat="1" ht="10.5" x14ac:dyDescent="0.15"/>
    <row r="1827" s="30" customFormat="1" ht="10.5" x14ac:dyDescent="0.15"/>
    <row r="1828" s="30" customFormat="1" ht="10.5" x14ac:dyDescent="0.15"/>
    <row r="1829" s="30" customFormat="1" ht="10.5" x14ac:dyDescent="0.15"/>
    <row r="1830" s="30" customFormat="1" ht="10.5" x14ac:dyDescent="0.15"/>
    <row r="1831" s="30" customFormat="1" ht="10.5" x14ac:dyDescent="0.15"/>
    <row r="1832" s="30" customFormat="1" ht="10.5" x14ac:dyDescent="0.15"/>
    <row r="1833" s="30" customFormat="1" ht="10.5" x14ac:dyDescent="0.15"/>
    <row r="1834" s="30" customFormat="1" ht="10.5" x14ac:dyDescent="0.15"/>
    <row r="1835" s="30" customFormat="1" ht="10.5" x14ac:dyDescent="0.15"/>
    <row r="1836" s="30" customFormat="1" ht="10.5" x14ac:dyDescent="0.15"/>
    <row r="1837" s="30" customFormat="1" ht="10.5" x14ac:dyDescent="0.15"/>
    <row r="1838" s="30" customFormat="1" ht="10.5" x14ac:dyDescent="0.15"/>
    <row r="1839" s="30" customFormat="1" ht="10.5" x14ac:dyDescent="0.15"/>
    <row r="1840" s="30" customFormat="1" ht="10.5" x14ac:dyDescent="0.15"/>
    <row r="1841" s="30" customFormat="1" ht="10.5" x14ac:dyDescent="0.15"/>
    <row r="1842" s="30" customFormat="1" ht="10.5" x14ac:dyDescent="0.15"/>
    <row r="1843" s="30" customFormat="1" ht="10.5" x14ac:dyDescent="0.15"/>
    <row r="1844" s="30" customFormat="1" ht="10.5" x14ac:dyDescent="0.15"/>
    <row r="1845" s="30" customFormat="1" ht="10.5" x14ac:dyDescent="0.15"/>
    <row r="1846" s="30" customFormat="1" ht="10.5" x14ac:dyDescent="0.15"/>
    <row r="1847" s="30" customFormat="1" ht="10.5" x14ac:dyDescent="0.15"/>
    <row r="1848" s="30" customFormat="1" ht="10.5" x14ac:dyDescent="0.15"/>
    <row r="1849" s="30" customFormat="1" ht="10.5" x14ac:dyDescent="0.15"/>
    <row r="1850" s="30" customFormat="1" ht="10.5" x14ac:dyDescent="0.15"/>
    <row r="1851" s="30" customFormat="1" ht="10.5" x14ac:dyDescent="0.15"/>
    <row r="1852" s="30" customFormat="1" ht="10.5" x14ac:dyDescent="0.15"/>
    <row r="1853" s="30" customFormat="1" ht="10.5" x14ac:dyDescent="0.15"/>
    <row r="1854" s="30" customFormat="1" ht="10.5" x14ac:dyDescent="0.15"/>
    <row r="1855" s="30" customFormat="1" ht="10.5" x14ac:dyDescent="0.15"/>
    <row r="1856" s="30" customFormat="1" ht="10.5" x14ac:dyDescent="0.15"/>
    <row r="1857" s="30" customFormat="1" ht="10.5" x14ac:dyDescent="0.15"/>
    <row r="1858" s="30" customFormat="1" ht="10.5" x14ac:dyDescent="0.15"/>
    <row r="1859" s="30" customFormat="1" ht="10.5" x14ac:dyDescent="0.15"/>
    <row r="1860" s="30" customFormat="1" ht="10.5" x14ac:dyDescent="0.15"/>
    <row r="1861" s="30" customFormat="1" ht="10.5" x14ac:dyDescent="0.15"/>
    <row r="1862" s="30" customFormat="1" ht="10.5" x14ac:dyDescent="0.15"/>
    <row r="1863" s="30" customFormat="1" ht="10.5" x14ac:dyDescent="0.15"/>
    <row r="1864" s="30" customFormat="1" ht="10.5" x14ac:dyDescent="0.15"/>
    <row r="1865" s="30" customFormat="1" ht="10.5" x14ac:dyDescent="0.15"/>
    <row r="1866" s="30" customFormat="1" ht="10.5" x14ac:dyDescent="0.15"/>
    <row r="1867" s="30" customFormat="1" ht="10.5" x14ac:dyDescent="0.15"/>
    <row r="1868" s="30" customFormat="1" ht="10.5" x14ac:dyDescent="0.15"/>
    <row r="1869" s="30" customFormat="1" ht="10.5" x14ac:dyDescent="0.15"/>
    <row r="1870" s="30" customFormat="1" ht="10.5" x14ac:dyDescent="0.15"/>
    <row r="1871" s="30" customFormat="1" ht="10.5" x14ac:dyDescent="0.15"/>
    <row r="1872" s="30" customFormat="1" ht="10.5" x14ac:dyDescent="0.15"/>
    <row r="1873" s="30" customFormat="1" ht="10.5" x14ac:dyDescent="0.15"/>
    <row r="1874" s="30" customFormat="1" ht="10.5" x14ac:dyDescent="0.15"/>
    <row r="1875" s="30" customFormat="1" ht="10.5" x14ac:dyDescent="0.15"/>
    <row r="1876" s="30" customFormat="1" ht="10.5" x14ac:dyDescent="0.15"/>
    <row r="1877" s="30" customFormat="1" ht="10.5" x14ac:dyDescent="0.15"/>
    <row r="1878" s="30" customFormat="1" ht="10.5" x14ac:dyDescent="0.15"/>
    <row r="1879" s="30" customFormat="1" ht="10.5" x14ac:dyDescent="0.15"/>
    <row r="1880" s="30" customFormat="1" ht="10.5" x14ac:dyDescent="0.15"/>
    <row r="1881" s="30" customFormat="1" ht="10.5" x14ac:dyDescent="0.15"/>
    <row r="1882" s="30" customFormat="1" ht="10.5" x14ac:dyDescent="0.15"/>
    <row r="1883" s="30" customFormat="1" ht="10.5" x14ac:dyDescent="0.15"/>
    <row r="1884" s="30" customFormat="1" ht="10.5" x14ac:dyDescent="0.15"/>
    <row r="1885" s="30" customFormat="1" ht="10.5" x14ac:dyDescent="0.15"/>
    <row r="1886" s="30" customFormat="1" ht="10.5" x14ac:dyDescent="0.15"/>
    <row r="1887" s="30" customFormat="1" ht="10.5" x14ac:dyDescent="0.15"/>
    <row r="1888" s="30" customFormat="1" ht="10.5" x14ac:dyDescent="0.15"/>
    <row r="1889" s="30" customFormat="1" ht="10.5" x14ac:dyDescent="0.15"/>
    <row r="1890" s="30" customFormat="1" ht="10.5" x14ac:dyDescent="0.15"/>
    <row r="1891" s="30" customFormat="1" ht="10.5" x14ac:dyDescent="0.15"/>
    <row r="1892" s="30" customFormat="1" ht="10.5" x14ac:dyDescent="0.15"/>
    <row r="1893" s="30" customFormat="1" ht="10.5" x14ac:dyDescent="0.15"/>
    <row r="1894" s="30" customFormat="1" ht="10.5" x14ac:dyDescent="0.15"/>
    <row r="1895" s="30" customFormat="1" ht="10.5" x14ac:dyDescent="0.15"/>
    <row r="1896" s="30" customFormat="1" ht="10.5" x14ac:dyDescent="0.15"/>
    <row r="1897" s="30" customFormat="1" ht="10.5" x14ac:dyDescent="0.15"/>
    <row r="1898" s="30" customFormat="1" ht="10.5" x14ac:dyDescent="0.15"/>
    <row r="1899" s="30" customFormat="1" ht="10.5" x14ac:dyDescent="0.15"/>
    <row r="1900" s="30" customFormat="1" ht="10.5" x14ac:dyDescent="0.15"/>
    <row r="1901" s="30" customFormat="1" ht="10.5" x14ac:dyDescent="0.15"/>
    <row r="1902" s="30" customFormat="1" ht="10.5" x14ac:dyDescent="0.15"/>
    <row r="1903" s="30" customFormat="1" ht="10.5" x14ac:dyDescent="0.15"/>
    <row r="1904" s="30" customFormat="1" ht="10.5" x14ac:dyDescent="0.15"/>
    <row r="1905" s="30" customFormat="1" ht="10.5" x14ac:dyDescent="0.15"/>
    <row r="1906" s="30" customFormat="1" ht="10.5" x14ac:dyDescent="0.15"/>
    <row r="1907" s="30" customFormat="1" ht="10.5" x14ac:dyDescent="0.15"/>
    <row r="1908" s="30" customFormat="1" ht="10.5" x14ac:dyDescent="0.15"/>
    <row r="1909" s="30" customFormat="1" ht="10.5" x14ac:dyDescent="0.15"/>
    <row r="1910" s="30" customFormat="1" ht="10.5" x14ac:dyDescent="0.15"/>
    <row r="1911" s="30" customFormat="1" ht="10.5" x14ac:dyDescent="0.15"/>
    <row r="1912" s="30" customFormat="1" ht="10.5" x14ac:dyDescent="0.15"/>
    <row r="1913" s="30" customFormat="1" ht="10.5" x14ac:dyDescent="0.15"/>
    <row r="1914" s="30" customFormat="1" ht="10.5" x14ac:dyDescent="0.15"/>
    <row r="1915" s="30" customFormat="1" ht="10.5" x14ac:dyDescent="0.15"/>
    <row r="1916" s="30" customFormat="1" ht="10.5" x14ac:dyDescent="0.15"/>
    <row r="1917" s="30" customFormat="1" ht="10.5" x14ac:dyDescent="0.15"/>
    <row r="1918" s="30" customFormat="1" ht="10.5" x14ac:dyDescent="0.15"/>
    <row r="1919" s="30" customFormat="1" ht="10.5" x14ac:dyDescent="0.15"/>
    <row r="1920" s="30" customFormat="1" ht="10.5" x14ac:dyDescent="0.15"/>
    <row r="1921" s="30" customFormat="1" ht="10.5" x14ac:dyDescent="0.15"/>
    <row r="1922" s="30" customFormat="1" ht="10.5" x14ac:dyDescent="0.15"/>
    <row r="1923" s="30" customFormat="1" ht="10.5" x14ac:dyDescent="0.15"/>
    <row r="1924" s="30" customFormat="1" ht="10.5" x14ac:dyDescent="0.15"/>
    <row r="1925" s="30" customFormat="1" ht="10.5" x14ac:dyDescent="0.15"/>
    <row r="1926" s="30" customFormat="1" ht="10.5" x14ac:dyDescent="0.15"/>
    <row r="1927" s="30" customFormat="1" ht="10.5" x14ac:dyDescent="0.15"/>
    <row r="1928" s="30" customFormat="1" ht="10.5" x14ac:dyDescent="0.15"/>
    <row r="1929" s="30" customFormat="1" ht="10.5" x14ac:dyDescent="0.15"/>
    <row r="1930" s="30" customFormat="1" ht="10.5" x14ac:dyDescent="0.15"/>
    <row r="1931" s="30" customFormat="1" ht="10.5" x14ac:dyDescent="0.15"/>
    <row r="1932" s="30" customFormat="1" ht="10.5" x14ac:dyDescent="0.15"/>
    <row r="1933" s="30" customFormat="1" ht="10.5" x14ac:dyDescent="0.15"/>
    <row r="1934" s="30" customFormat="1" ht="10.5" x14ac:dyDescent="0.15"/>
    <row r="1935" s="30" customFormat="1" ht="10.5" x14ac:dyDescent="0.15"/>
    <row r="1936" s="30" customFormat="1" ht="10.5" x14ac:dyDescent="0.15"/>
    <row r="1937" s="30" customFormat="1" ht="10.5" x14ac:dyDescent="0.15"/>
    <row r="1938" s="30" customFormat="1" ht="10.5" x14ac:dyDescent="0.15"/>
    <row r="1939" s="30" customFormat="1" ht="10.5" x14ac:dyDescent="0.15"/>
    <row r="1940" s="30" customFormat="1" ht="10.5" x14ac:dyDescent="0.15"/>
    <row r="1941" s="30" customFormat="1" ht="10.5" x14ac:dyDescent="0.15"/>
    <row r="1942" s="30" customFormat="1" ht="10.5" x14ac:dyDescent="0.15"/>
    <row r="1943" s="30" customFormat="1" ht="10.5" x14ac:dyDescent="0.15"/>
    <row r="1944" s="30" customFormat="1" ht="10.5" x14ac:dyDescent="0.15"/>
    <row r="1945" s="30" customFormat="1" ht="10.5" x14ac:dyDescent="0.15"/>
    <row r="1946" s="30" customFormat="1" ht="10.5" x14ac:dyDescent="0.15"/>
    <row r="1947" s="30" customFormat="1" ht="10.5" x14ac:dyDescent="0.15"/>
    <row r="1948" s="30" customFormat="1" ht="10.5" x14ac:dyDescent="0.15"/>
    <row r="1949" s="30" customFormat="1" ht="10.5" x14ac:dyDescent="0.15"/>
    <row r="1950" s="30" customFormat="1" ht="10.5" x14ac:dyDescent="0.15"/>
    <row r="1951" s="30" customFormat="1" ht="10.5" x14ac:dyDescent="0.15"/>
    <row r="1952" s="30" customFormat="1" ht="10.5" x14ac:dyDescent="0.15"/>
    <row r="1953" s="30" customFormat="1" ht="10.5" x14ac:dyDescent="0.15"/>
    <row r="1954" s="30" customFormat="1" ht="10.5" x14ac:dyDescent="0.15"/>
    <row r="1955" s="30" customFormat="1" ht="10.5" x14ac:dyDescent="0.15"/>
    <row r="1956" s="30" customFormat="1" ht="10.5" x14ac:dyDescent="0.15"/>
    <row r="1957" s="30" customFormat="1" ht="10.5" x14ac:dyDescent="0.15"/>
    <row r="1958" s="30" customFormat="1" ht="10.5" x14ac:dyDescent="0.15"/>
    <row r="1959" s="30" customFormat="1" ht="10.5" x14ac:dyDescent="0.15"/>
    <row r="1960" s="30" customFormat="1" ht="10.5" x14ac:dyDescent="0.15"/>
    <row r="1961" s="30" customFormat="1" ht="10.5" x14ac:dyDescent="0.15"/>
    <row r="1962" s="30" customFormat="1" ht="10.5" x14ac:dyDescent="0.15"/>
    <row r="1963" s="30" customFormat="1" ht="10.5" x14ac:dyDescent="0.15"/>
    <row r="1964" s="30" customFormat="1" ht="10.5" x14ac:dyDescent="0.15"/>
    <row r="1965" s="30" customFormat="1" ht="10.5" x14ac:dyDescent="0.15"/>
    <row r="1966" s="30" customFormat="1" ht="10.5" x14ac:dyDescent="0.15"/>
    <row r="1967" s="30" customFormat="1" ht="10.5" x14ac:dyDescent="0.15"/>
    <row r="1968" s="30" customFormat="1" ht="10.5" x14ac:dyDescent="0.15"/>
    <row r="1969" s="30" customFormat="1" ht="10.5" x14ac:dyDescent="0.15"/>
    <row r="1970" s="30" customFormat="1" ht="10.5" x14ac:dyDescent="0.15"/>
    <row r="1971" s="30" customFormat="1" ht="10.5" x14ac:dyDescent="0.15"/>
    <row r="1972" s="30" customFormat="1" ht="10.5" x14ac:dyDescent="0.15"/>
    <row r="1973" s="30" customFormat="1" ht="10.5" x14ac:dyDescent="0.15"/>
    <row r="1974" s="30" customFormat="1" ht="10.5" x14ac:dyDescent="0.15"/>
    <row r="1975" s="30" customFormat="1" ht="10.5" x14ac:dyDescent="0.15"/>
    <row r="1976" s="30" customFormat="1" ht="10.5" x14ac:dyDescent="0.15"/>
    <row r="1977" s="30" customFormat="1" ht="10.5" x14ac:dyDescent="0.15"/>
    <row r="1978" s="30" customFormat="1" ht="10.5" x14ac:dyDescent="0.15"/>
    <row r="1979" s="30" customFormat="1" ht="10.5" x14ac:dyDescent="0.15"/>
    <row r="1980" s="30" customFormat="1" ht="10.5" x14ac:dyDescent="0.15"/>
    <row r="1981" s="30" customFormat="1" ht="10.5" x14ac:dyDescent="0.15"/>
    <row r="1982" s="30" customFormat="1" ht="10.5" x14ac:dyDescent="0.15"/>
    <row r="1983" s="30" customFormat="1" ht="10.5" x14ac:dyDescent="0.15"/>
    <row r="1984" s="30" customFormat="1" ht="10.5" x14ac:dyDescent="0.15"/>
    <row r="1985" s="30" customFormat="1" ht="10.5" x14ac:dyDescent="0.15"/>
    <row r="1986" s="30" customFormat="1" ht="10.5" x14ac:dyDescent="0.15"/>
    <row r="1987" s="30" customFormat="1" ht="10.5" x14ac:dyDescent="0.15"/>
    <row r="1988" s="30" customFormat="1" ht="10.5" x14ac:dyDescent="0.15"/>
    <row r="1989" s="30" customFormat="1" ht="10.5" x14ac:dyDescent="0.15"/>
    <row r="1990" s="30" customFormat="1" ht="10.5" x14ac:dyDescent="0.15"/>
    <row r="1991" s="30" customFormat="1" ht="10.5" x14ac:dyDescent="0.15"/>
    <row r="1992" s="30" customFormat="1" ht="10.5" x14ac:dyDescent="0.15"/>
    <row r="1993" s="30" customFormat="1" ht="10.5" x14ac:dyDescent="0.15"/>
    <row r="1994" s="30" customFormat="1" ht="10.5" x14ac:dyDescent="0.15"/>
    <row r="1995" s="30" customFormat="1" ht="10.5" x14ac:dyDescent="0.15"/>
    <row r="1996" s="30" customFormat="1" ht="10.5" x14ac:dyDescent="0.15"/>
  </sheetData>
  <mergeCells count="11">
    <mergeCell ref="C8:D9"/>
    <mergeCell ref="A10:G11"/>
    <mergeCell ref="A12:A14"/>
    <mergeCell ref="B12:B14"/>
    <mergeCell ref="C12:G14"/>
    <mergeCell ref="A8:B9"/>
    <mergeCell ref="A1:G1"/>
    <mergeCell ref="A2:G2"/>
    <mergeCell ref="C6:E7"/>
    <mergeCell ref="A6:B6"/>
    <mergeCell ref="A3:G3"/>
  </mergeCells>
  <conditionalFormatting sqref="B15">
    <cfRule type="expression" dxfId="89" priority="86">
      <formula>#REF!="repetido"</formula>
    </cfRule>
    <cfRule type="expression" dxfId="88" priority="87">
      <formula>#REF!="nuevo"</formula>
    </cfRule>
    <cfRule type="expression" dxfId="87" priority="88">
      <formula>#REF!="duda"</formula>
    </cfRule>
    <cfRule type="expression" dxfId="86" priority="89">
      <formula>#REF!="ok"</formula>
    </cfRule>
  </conditionalFormatting>
  <conditionalFormatting sqref="B15">
    <cfRule type="expression" dxfId="85" priority="90">
      <formula>#REF!="CANCELADO"</formula>
    </cfRule>
  </conditionalFormatting>
  <conditionalFormatting sqref="B16">
    <cfRule type="expression" dxfId="84" priority="81">
      <formula>#REF!="repetido"</formula>
    </cfRule>
    <cfRule type="expression" dxfId="83" priority="82">
      <formula>#REF!="nuevo"</formula>
    </cfRule>
    <cfRule type="expression" dxfId="82" priority="83">
      <formula>#REF!="duda"</formula>
    </cfRule>
    <cfRule type="expression" dxfId="81" priority="84">
      <formula>#REF!="ok"</formula>
    </cfRule>
  </conditionalFormatting>
  <conditionalFormatting sqref="B16">
    <cfRule type="expression" dxfId="80" priority="85">
      <formula>#REF!="CANCELADO"</formula>
    </cfRule>
  </conditionalFormatting>
  <conditionalFormatting sqref="B17">
    <cfRule type="expression" dxfId="79" priority="76">
      <formula>#REF!="repetido"</formula>
    </cfRule>
    <cfRule type="expression" dxfId="78" priority="77">
      <formula>#REF!="nuevo"</formula>
    </cfRule>
    <cfRule type="expression" dxfId="77" priority="78">
      <formula>#REF!="duda"</formula>
    </cfRule>
    <cfRule type="expression" dxfId="76" priority="79">
      <formula>#REF!="ok"</formula>
    </cfRule>
  </conditionalFormatting>
  <conditionalFormatting sqref="B17">
    <cfRule type="expression" dxfId="75" priority="80">
      <formula>#REF!="CANCELADO"</formula>
    </cfRule>
  </conditionalFormatting>
  <conditionalFormatting sqref="B18">
    <cfRule type="expression" dxfId="74" priority="71">
      <formula>#REF!="repetido"</formula>
    </cfRule>
    <cfRule type="expression" dxfId="73" priority="72">
      <formula>#REF!="nuevo"</formula>
    </cfRule>
    <cfRule type="expression" dxfId="72" priority="73">
      <formula>#REF!="duda"</formula>
    </cfRule>
    <cfRule type="expression" dxfId="71" priority="74">
      <formula>#REF!="ok"</formula>
    </cfRule>
  </conditionalFormatting>
  <conditionalFormatting sqref="B18">
    <cfRule type="expression" dxfId="70" priority="75">
      <formula>#REF!="CANCELADO"</formula>
    </cfRule>
  </conditionalFormatting>
  <conditionalFormatting sqref="B19">
    <cfRule type="expression" dxfId="69" priority="66">
      <formula>#REF!="repetido"</formula>
    </cfRule>
    <cfRule type="expression" dxfId="68" priority="67">
      <formula>#REF!="nuevo"</formula>
    </cfRule>
    <cfRule type="expression" dxfId="67" priority="68">
      <formula>#REF!="duda"</formula>
    </cfRule>
    <cfRule type="expression" dxfId="66" priority="69">
      <formula>#REF!="ok"</formula>
    </cfRule>
  </conditionalFormatting>
  <conditionalFormatting sqref="B19">
    <cfRule type="expression" dxfId="65" priority="70">
      <formula>#REF!="CANCELADO"</formula>
    </cfRule>
  </conditionalFormatting>
  <conditionalFormatting sqref="B20">
    <cfRule type="expression" dxfId="64" priority="61">
      <formula>#REF!="repetido"</formula>
    </cfRule>
    <cfRule type="expression" dxfId="63" priority="62">
      <formula>#REF!="nuevo"</formula>
    </cfRule>
    <cfRule type="expression" dxfId="62" priority="63">
      <formula>#REF!="duda"</formula>
    </cfRule>
    <cfRule type="expression" dxfId="61" priority="64">
      <formula>#REF!="ok"</formula>
    </cfRule>
  </conditionalFormatting>
  <conditionalFormatting sqref="B20">
    <cfRule type="expression" dxfId="60" priority="65">
      <formula>#REF!="CANCELADO"</formula>
    </cfRule>
  </conditionalFormatting>
  <conditionalFormatting sqref="B21">
    <cfRule type="expression" dxfId="59" priority="56">
      <formula>#REF!="repetido"</formula>
    </cfRule>
    <cfRule type="expression" dxfId="58" priority="57">
      <formula>#REF!="nuevo"</formula>
    </cfRule>
    <cfRule type="expression" dxfId="57" priority="58">
      <formula>#REF!="duda"</formula>
    </cfRule>
    <cfRule type="expression" dxfId="56" priority="59">
      <formula>#REF!="ok"</formula>
    </cfRule>
  </conditionalFormatting>
  <conditionalFormatting sqref="B21">
    <cfRule type="expression" dxfId="55" priority="60">
      <formula>#REF!="CANCELADO"</formula>
    </cfRule>
  </conditionalFormatting>
  <conditionalFormatting sqref="B22">
    <cfRule type="expression" dxfId="54" priority="51">
      <formula>#REF!="repetido"</formula>
    </cfRule>
    <cfRule type="expression" dxfId="53" priority="52">
      <formula>#REF!="nuevo"</formula>
    </cfRule>
    <cfRule type="expression" dxfId="52" priority="53">
      <formula>#REF!="duda"</formula>
    </cfRule>
    <cfRule type="expression" dxfId="51" priority="54">
      <formula>#REF!="ok"</formula>
    </cfRule>
  </conditionalFormatting>
  <conditionalFormatting sqref="B22">
    <cfRule type="expression" dxfId="50" priority="55">
      <formula>#REF!="CANCELADO"</formula>
    </cfRule>
  </conditionalFormatting>
  <conditionalFormatting sqref="B23">
    <cfRule type="expression" dxfId="49" priority="46">
      <formula>#REF!="repetido"</formula>
    </cfRule>
    <cfRule type="expression" dxfId="48" priority="47">
      <formula>#REF!="nuevo"</formula>
    </cfRule>
    <cfRule type="expression" dxfId="47" priority="48">
      <formula>#REF!="duda"</formula>
    </cfRule>
    <cfRule type="expression" dxfId="46" priority="49">
      <formula>#REF!="ok"</formula>
    </cfRule>
  </conditionalFormatting>
  <conditionalFormatting sqref="B23">
    <cfRule type="expression" dxfId="45" priority="50">
      <formula>#REF!="CANCELADO"</formula>
    </cfRule>
  </conditionalFormatting>
  <conditionalFormatting sqref="B24">
    <cfRule type="expression" dxfId="44" priority="41">
      <formula>#REF!="repetido"</formula>
    </cfRule>
    <cfRule type="expression" dxfId="43" priority="42">
      <formula>#REF!="nuevo"</formula>
    </cfRule>
    <cfRule type="expression" dxfId="42" priority="43">
      <formula>#REF!="duda"</formula>
    </cfRule>
    <cfRule type="expression" dxfId="41" priority="44">
      <formula>#REF!="ok"</formula>
    </cfRule>
  </conditionalFormatting>
  <conditionalFormatting sqref="B24">
    <cfRule type="expression" dxfId="40" priority="45">
      <formula>#REF!="CANCELADO"</formula>
    </cfRule>
  </conditionalFormatting>
  <conditionalFormatting sqref="B25">
    <cfRule type="expression" dxfId="39" priority="36">
      <formula>#REF!="repetido"</formula>
    </cfRule>
    <cfRule type="expression" dxfId="38" priority="37">
      <formula>#REF!="nuevo"</formula>
    </cfRule>
    <cfRule type="expression" dxfId="37" priority="38">
      <formula>#REF!="duda"</formula>
    </cfRule>
    <cfRule type="expression" dxfId="36" priority="39">
      <formula>#REF!="ok"</formula>
    </cfRule>
  </conditionalFormatting>
  <conditionalFormatting sqref="B25">
    <cfRule type="expression" dxfId="35" priority="40">
      <formula>#REF!="CANCELADO"</formula>
    </cfRule>
  </conditionalFormatting>
  <conditionalFormatting sqref="B26">
    <cfRule type="expression" dxfId="34" priority="31">
      <formula>#REF!="repetido"</formula>
    </cfRule>
    <cfRule type="expression" dxfId="33" priority="32">
      <formula>#REF!="nuevo"</formula>
    </cfRule>
    <cfRule type="expression" dxfId="32" priority="33">
      <formula>#REF!="duda"</formula>
    </cfRule>
    <cfRule type="expression" dxfId="31" priority="34">
      <formula>#REF!="ok"</formula>
    </cfRule>
  </conditionalFormatting>
  <conditionalFormatting sqref="B26">
    <cfRule type="expression" dxfId="30" priority="35">
      <formula>#REF!="CANCELADO"</formula>
    </cfRule>
  </conditionalFormatting>
  <conditionalFormatting sqref="B27">
    <cfRule type="expression" dxfId="29" priority="26">
      <formula>#REF!="repetido"</formula>
    </cfRule>
    <cfRule type="expression" dxfId="28" priority="27">
      <formula>#REF!="nuevo"</formula>
    </cfRule>
    <cfRule type="expression" dxfId="27" priority="28">
      <formula>#REF!="duda"</formula>
    </cfRule>
    <cfRule type="expression" dxfId="26" priority="29">
      <formula>#REF!="ok"</formula>
    </cfRule>
  </conditionalFormatting>
  <conditionalFormatting sqref="B27">
    <cfRule type="expression" dxfId="25" priority="30">
      <formula>#REF!="CANCELADO"</formula>
    </cfRule>
  </conditionalFormatting>
  <conditionalFormatting sqref="B28">
    <cfRule type="expression" dxfId="24" priority="21">
      <formula>#REF!="repetido"</formula>
    </cfRule>
    <cfRule type="expression" dxfId="23" priority="22">
      <formula>#REF!="nuevo"</formula>
    </cfRule>
    <cfRule type="expression" dxfId="22" priority="23">
      <formula>#REF!="duda"</formula>
    </cfRule>
    <cfRule type="expression" dxfId="21" priority="24">
      <formula>#REF!="ok"</formula>
    </cfRule>
  </conditionalFormatting>
  <conditionalFormatting sqref="B28">
    <cfRule type="expression" dxfId="20" priority="25">
      <formula>#REF!="CANCELADO"</formula>
    </cfRule>
  </conditionalFormatting>
  <conditionalFormatting sqref="B29">
    <cfRule type="expression" dxfId="19" priority="16">
      <formula>#REF!="repetido"</formula>
    </cfRule>
    <cfRule type="expression" dxfId="18" priority="17">
      <formula>#REF!="nuevo"</formula>
    </cfRule>
    <cfRule type="expression" dxfId="17" priority="18">
      <formula>#REF!="duda"</formula>
    </cfRule>
    <cfRule type="expression" dxfId="16" priority="19">
      <formula>#REF!="ok"</formula>
    </cfRule>
  </conditionalFormatting>
  <conditionalFormatting sqref="B29">
    <cfRule type="expression" dxfId="15" priority="20">
      <formula>#REF!="CANCELADO"</formula>
    </cfRule>
  </conditionalFormatting>
  <conditionalFormatting sqref="B30">
    <cfRule type="expression" dxfId="14" priority="11">
      <formula>#REF!="repetido"</formula>
    </cfRule>
    <cfRule type="expression" dxfId="13" priority="12">
      <formula>#REF!="nuevo"</formula>
    </cfRule>
    <cfRule type="expression" dxfId="12" priority="13">
      <formula>#REF!="duda"</formula>
    </cfRule>
    <cfRule type="expression" dxfId="11" priority="14">
      <formula>#REF!="ok"</formula>
    </cfRule>
  </conditionalFormatting>
  <conditionalFormatting sqref="B30">
    <cfRule type="expression" dxfId="10" priority="15">
      <formula>#REF!="CANCELADO"</formula>
    </cfRule>
  </conditionalFormatting>
  <conditionalFormatting sqref="B31">
    <cfRule type="expression" dxfId="9" priority="6">
      <formula>#REF!="repetido"</formula>
    </cfRule>
    <cfRule type="expression" dxfId="8" priority="7">
      <formula>#REF!="nuevo"</formula>
    </cfRule>
    <cfRule type="expression" dxfId="7" priority="8">
      <formula>#REF!="duda"</formula>
    </cfRule>
    <cfRule type="expression" dxfId="6" priority="9">
      <formula>#REF!="ok"</formula>
    </cfRule>
  </conditionalFormatting>
  <conditionalFormatting sqref="B31">
    <cfRule type="expression" dxfId="5" priority="10">
      <formula>#REF!="CANCELADO"</formula>
    </cfRule>
  </conditionalFormatting>
  <conditionalFormatting sqref="B32">
    <cfRule type="expression" dxfId="4" priority="1">
      <formula>#REF!="repetido"</formula>
    </cfRule>
    <cfRule type="expression" dxfId="3" priority="2">
      <formula>#REF!="nuevo"</formula>
    </cfRule>
    <cfRule type="expression" dxfId="2" priority="3">
      <formula>#REF!="duda"</formula>
    </cfRule>
    <cfRule type="expression" dxfId="1" priority="4">
      <formula>#REF!="ok"</formula>
    </cfRule>
  </conditionalFormatting>
  <conditionalFormatting sqref="B32">
    <cfRule type="expression" dxfId="0" priority="5">
      <formula>#REF!="CANCELADO"</formula>
    </cfRule>
  </conditionalFormatting>
  <printOptions horizontalCentered="1"/>
  <pageMargins left="0.23622047244094491" right="0.23622047244094491" top="0.23622047244094491" bottom="0.23622047244094491" header="1.74"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2018-11-09T22:49:26Z</cp:lastPrinted>
  <dcterms:created xsi:type="dcterms:W3CDTF">2013-02-07T15:56:20Z</dcterms:created>
  <dcterms:modified xsi:type="dcterms:W3CDTF">2018-11-09T22:49:32Z</dcterms:modified>
</cp:coreProperties>
</file>